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210"/>
  <workbookPr codeName="ThisWorkbook"/>
  <mc:AlternateContent xmlns:mc="http://schemas.openxmlformats.org/markup-compatibility/2006">
    <mc:Choice Requires="x15">
      <x15ac:absPath xmlns:x15ac="http://schemas.microsoft.com/office/spreadsheetml/2010/11/ac" url="/Users/michaelhauman/Downloads/"/>
    </mc:Choice>
  </mc:AlternateContent>
  <xr:revisionPtr revIDLastSave="0" documentId="13_ncr:1_{9CAADA0D-8AC5-EA4F-AE8A-AA76B2F75EBB}" xr6:coauthVersionLast="36" xr6:coauthVersionMax="36" xr10:uidLastSave="{00000000-0000-0000-0000-000000000000}"/>
  <bookViews>
    <workbookView xWindow="900" yWindow="1080" windowWidth="32700" windowHeight="21440" tabRatio="955" xr2:uid="{00000000-000D-0000-FFFF-FFFF00000000}"/>
  </bookViews>
  <sheets>
    <sheet name="F.A.I.R. S.W." sheetId="55" r:id="rId1"/>
    <sheet name="D. FAIR page 1" sheetId="26" r:id="rId2"/>
    <sheet name="D. FAIR Page 2" sheetId="27" r:id="rId3"/>
    <sheet name="D. FAIR Example" sheetId="28" r:id="rId4"/>
    <sheet name="PPAP Level" sheetId="1" r:id="rId5"/>
    <sheet name="A. PSW" sheetId="42" r:id="rId6"/>
    <sheet name="B. AAR " sheetId="34" r:id="rId7"/>
    <sheet name="B. PKG Approval only AAR " sheetId="32" r:id="rId8"/>
    <sheet name="B. Part Approval only AAR " sheetId="29" r:id="rId9"/>
    <sheet name="C. Sample Photos" sheetId="48" r:id="rId10"/>
    <sheet name="Formulas" sheetId="23" state="hidden" r:id="rId11"/>
    <sheet name="E. RoHS Certificate" sheetId="43" r:id="rId12"/>
    <sheet name="F. REACH Certificate" sheetId="44" r:id="rId13"/>
    <sheet name="G. Conflict Minerals" sheetId="45" r:id="rId14"/>
    <sheet name="H. Prop 65" sheetId="46" r:id="rId15"/>
    <sheet name="I. CCQP" sheetId="31" r:id="rId16"/>
    <sheet name="I. Example CCQP " sheetId="30" r:id="rId17"/>
    <sheet name="J. Drawing" sheetId="47" r:id="rId18"/>
    <sheet name="K. Spec Sheet" sheetId="52" r:id="rId19"/>
    <sheet name="L. CAD Data" sheetId="53" r:id="rId20"/>
    <sheet name="M. Engineering Approval" sheetId="54" r:id="rId21"/>
  </sheets>
  <definedNames>
    <definedName name="_xlnm.Print_Area" localSheetId="5">'A. PSW'!$A$1:$L$59</definedName>
    <definedName name="_xlnm.Print_Area" localSheetId="3">'D. FAIR Example'!$B$2:$U$62</definedName>
    <definedName name="_xlnm.Print_Area" localSheetId="1">'D. FAIR page 1'!$B$2:$U$62</definedName>
    <definedName name="_xlnm.Print_Area" localSheetId="2">'D. FAIR Page 2'!$B$2:$U$62</definedName>
    <definedName name="_xlnm.Print_Area" localSheetId="0">'F.A.I.R. S.W.'!$A$1:$L$34</definedName>
    <definedName name="_xlnm.Print_Area" localSheetId="15">'I. CCQP'!$B$2:$H$26</definedName>
    <definedName name="_xlnm.Print_Area" localSheetId="16">'I. Example CCQP '!$B$2:$H$31</definedName>
    <definedName name="_xlnm.Print_Area" localSheetId="4">'PPAP Level'!$A$1:$F$29</definedName>
  </definedNames>
  <calcPr calcId="181029"/>
</workbook>
</file>

<file path=xl/calcChain.xml><?xml version="1.0" encoding="utf-8"?>
<calcChain xmlns="http://schemas.openxmlformats.org/spreadsheetml/2006/main">
  <c r="H16" i="42" l="1"/>
  <c r="B16" i="42"/>
  <c r="H13" i="42"/>
  <c r="B13" i="42"/>
  <c r="H8" i="42"/>
  <c r="B8" i="42"/>
  <c r="H5" i="42"/>
  <c r="B5" i="42"/>
  <c r="Q12" i="27" l="1"/>
  <c r="J12" i="27"/>
  <c r="B12" i="27"/>
  <c r="B9" i="27"/>
  <c r="P8" i="27"/>
  <c r="Q12" i="26"/>
  <c r="J12" i="26"/>
  <c r="B12" i="26"/>
  <c r="P8" i="26"/>
  <c r="B8" i="26"/>
  <c r="F2" i="29" l="1"/>
  <c r="D15" i="46" l="1"/>
  <c r="B15" i="46"/>
  <c r="C5" i="46"/>
  <c r="B15" i="44"/>
  <c r="B24" i="43"/>
  <c r="C5" i="43" l="1"/>
  <c r="C2" i="45"/>
  <c r="D15" i="44"/>
  <c r="C5" i="44"/>
  <c r="D24" i="43"/>
  <c r="E6" i="31"/>
  <c r="E5" i="31"/>
  <c r="E4" i="31"/>
  <c r="F2" i="34"/>
  <c r="F2" i="32"/>
  <c r="H5" i="23" l="1"/>
  <c r="F5" i="23"/>
  <c r="P19" i="23"/>
  <c r="Q19" i="23"/>
  <c r="R19" i="23"/>
  <c r="S19" i="23"/>
  <c r="T19" i="23"/>
  <c r="U19" i="23"/>
  <c r="O19" i="23"/>
  <c r="N19" i="23"/>
  <c r="M19" i="23"/>
  <c r="B18" i="23"/>
  <c r="C18" i="23"/>
  <c r="U18" i="23"/>
  <c r="T18" i="23"/>
  <c r="S18" i="23"/>
  <c r="R18" i="23"/>
  <c r="Q18" i="23"/>
  <c r="P18" i="23"/>
  <c r="O18" i="23"/>
  <c r="N18" i="23"/>
  <c r="M18" i="23"/>
  <c r="L18" i="23"/>
  <c r="K18" i="23"/>
  <c r="J18" i="23"/>
  <c r="I18" i="23"/>
  <c r="H18" i="23"/>
  <c r="G18" i="23"/>
  <c r="F18" i="23"/>
  <c r="E18" i="23"/>
  <c r="D18" i="23"/>
  <c r="B20" i="23"/>
  <c r="S20" i="23"/>
  <c r="R20" i="23"/>
  <c r="Q20" i="23"/>
  <c r="P20" i="23"/>
  <c r="O20" i="23"/>
  <c r="N20" i="23"/>
  <c r="M20" i="23"/>
  <c r="L20" i="23"/>
  <c r="K20" i="23"/>
  <c r="J20" i="23"/>
  <c r="I20" i="23"/>
  <c r="H20" i="23"/>
  <c r="G20" i="23"/>
  <c r="F20" i="23"/>
  <c r="E20" i="23"/>
  <c r="D20" i="23"/>
  <c r="C20" i="23"/>
  <c r="U20" i="23"/>
  <c r="T20" i="23"/>
  <c r="B19" i="23"/>
  <c r="C19" i="23"/>
  <c r="K19" i="23"/>
  <c r="J19" i="23"/>
  <c r="I19" i="23"/>
  <c r="H19" i="23"/>
  <c r="G19" i="23"/>
  <c r="F19" i="23"/>
  <c r="E19" i="23"/>
  <c r="D19" i="23"/>
  <c r="L19" i="23"/>
  <c r="G5" i="23"/>
  <c r="B5" i="23" s="1"/>
  <c r="E5" i="23"/>
  <c r="B14" i="23" s="1"/>
  <c r="C5" i="23" a="1"/>
  <c r="C14" i="23" s="1"/>
  <c r="B21" i="23"/>
  <c r="U21" i="23"/>
  <c r="T21" i="23"/>
  <c r="S21" i="23"/>
  <c r="R21" i="23"/>
  <c r="Q21" i="23"/>
  <c r="P21" i="23"/>
  <c r="O21" i="23"/>
  <c r="N21" i="23"/>
  <c r="M21" i="23"/>
  <c r="L21" i="23"/>
  <c r="K21" i="23"/>
  <c r="J21" i="23"/>
  <c r="I21" i="23"/>
  <c r="H21" i="23"/>
  <c r="G21" i="23"/>
  <c r="F21" i="23"/>
  <c r="E21" i="23"/>
  <c r="D21" i="23"/>
  <c r="C21" i="23"/>
  <c r="B6" i="23" l="1"/>
  <c r="B7" i="23" s="1"/>
  <c r="B8" i="23" s="1"/>
  <c r="B9" i="23" s="1"/>
  <c r="B10" i="23" s="1"/>
  <c r="B11" i="23" s="1"/>
  <c r="B12" i="23" s="1"/>
  <c r="B13" i="23" s="1"/>
  <c r="C7" i="23"/>
  <c r="C11" i="23"/>
  <c r="C5" i="23"/>
  <c r="C9" i="23"/>
  <c r="C13" i="23"/>
  <c r="C6" i="23"/>
  <c r="C8" i="23"/>
  <c r="C10" i="23"/>
  <c r="C12" i="23"/>
</calcChain>
</file>

<file path=xl/sharedStrings.xml><?xml version="1.0" encoding="utf-8"?>
<sst xmlns="http://schemas.openxmlformats.org/spreadsheetml/2006/main" count="1587" uniqueCount="456">
  <si>
    <t>PPAP Requirement Matrix</t>
  </si>
  <si>
    <t>Requirement*</t>
  </si>
  <si>
    <t>Level 1 Requirement</t>
  </si>
  <si>
    <t>Level 2 Requirement</t>
  </si>
  <si>
    <t>Level 3 Requirement</t>
  </si>
  <si>
    <t>Level 4 Requirement</t>
  </si>
  <si>
    <t>Yes</t>
  </si>
  <si>
    <t>A</t>
  </si>
  <si>
    <t>Part Submission Warrant</t>
  </si>
  <si>
    <t>B</t>
  </si>
  <si>
    <t>C</t>
  </si>
  <si>
    <t>1 Master Carton (finished goods) or 5 pieces (components)</t>
  </si>
  <si>
    <t>D</t>
  </si>
  <si>
    <t>Process Flow Diagrams</t>
  </si>
  <si>
    <t>E</t>
  </si>
  <si>
    <t xml:space="preserve">Process FMEA’s </t>
  </si>
  <si>
    <t>F</t>
  </si>
  <si>
    <t>G</t>
  </si>
  <si>
    <t>Initial Process Capability Study</t>
  </si>
  <si>
    <t>H</t>
  </si>
  <si>
    <t>I</t>
  </si>
  <si>
    <t>J</t>
  </si>
  <si>
    <t>Part Number</t>
  </si>
  <si>
    <t>Supplier Name</t>
  </si>
  <si>
    <t>Supplier Contact</t>
  </si>
  <si>
    <t>Correction of Discrepancy</t>
  </si>
  <si>
    <t>Engineering Change(s)</t>
  </si>
  <si>
    <t>EXPLANATION/COMMENTS:</t>
  </si>
  <si>
    <t>Supplier Authorized Signature</t>
  </si>
  <si>
    <t>Date</t>
  </si>
  <si>
    <t>Part Warrant Disposition:</t>
  </si>
  <si>
    <t>APPEARANCE APPROVAL REPORT</t>
  </si>
  <si>
    <t>Part Approval</t>
  </si>
  <si>
    <t>Supplier</t>
  </si>
  <si>
    <t>Product Manager</t>
  </si>
  <si>
    <t>Engineer</t>
  </si>
  <si>
    <t>Pass/Fail</t>
  </si>
  <si>
    <t>Comments</t>
  </si>
  <si>
    <t>Flash</t>
  </si>
  <si>
    <t>Other</t>
  </si>
  <si>
    <t>Packaging Approval</t>
  </si>
  <si>
    <t>Marketing Comm</t>
  </si>
  <si>
    <t>Individual Unit</t>
  </si>
  <si>
    <t>Country of Origin</t>
  </si>
  <si>
    <t>Company Logo</t>
  </si>
  <si>
    <t>Contact Information</t>
  </si>
  <si>
    <t>Photo</t>
  </si>
  <si>
    <t xml:space="preserve"> FIRST ARTICLE INSPECTION REPORT (F.A.I.R.)</t>
  </si>
  <si>
    <t xml:space="preserve"> PART NAME</t>
  </si>
  <si>
    <t>REASON FOR SAMPLES</t>
  </si>
  <si>
    <t>DATE</t>
  </si>
  <si>
    <t>BIN</t>
  </si>
  <si>
    <t>COUNT</t>
  </si>
  <si>
    <t>MAX</t>
  </si>
  <si>
    <t>USL</t>
  </si>
  <si>
    <t>MIN</t>
  </si>
  <si>
    <t>LSL</t>
  </si>
  <si>
    <t>UCL</t>
  </si>
  <si>
    <t>DATA PTS</t>
  </si>
  <si>
    <t>AVERAGE</t>
  </si>
  <si>
    <t>LCL</t>
  </si>
  <si>
    <t xml:space="preserve">THIS SHEET CONTAINS THE FORMULAS THAT DRIVE THE PROCESS CAPABILITY </t>
  </si>
  <si>
    <t>DO NOT FILL IN THIS SHEET</t>
  </si>
  <si>
    <t>Supplier Name:</t>
  </si>
  <si>
    <t>Name</t>
  </si>
  <si>
    <t>Signature</t>
  </si>
  <si>
    <t>Part Number:</t>
  </si>
  <si>
    <t>Product Approved:</t>
  </si>
  <si>
    <t>No</t>
  </si>
  <si>
    <t>(P.M.)</t>
  </si>
  <si>
    <t>(Eng.)</t>
  </si>
  <si>
    <t>(Mkt.C.)</t>
  </si>
  <si>
    <t>(Supplier)</t>
  </si>
  <si>
    <t>Part Submission Warrant (PSW)</t>
  </si>
  <si>
    <t>Appearance Approval Report (AAR)</t>
  </si>
  <si>
    <t>Critical Characteristic Quality Plan (CCQP)</t>
  </si>
  <si>
    <t>Scan UPC</t>
  </si>
  <si>
    <t>Shelf or Master Pack</t>
  </si>
  <si>
    <t>TO BE COMPLETED BY SUPPLIER  AND SUBMITTED TO BUYER WITH ASSOCIATED SAMPLES MARKED 1 - 6</t>
  </si>
  <si>
    <t>PAGE:</t>
  </si>
  <si>
    <t>OF</t>
  </si>
  <si>
    <t>MANUFACTURER NAME</t>
  </si>
  <si>
    <t xml:space="preserve"> LOCATION OF FACTORY</t>
  </si>
  <si>
    <t xml:space="preserve"> DRAWING REVISION LEVEL</t>
  </si>
  <si>
    <t>REV.</t>
  </si>
  <si>
    <t>INSPECTED BY (Supplier Inspector Name)</t>
  </si>
  <si>
    <t>DATE INSPECTED</t>
  </si>
  <si>
    <t>NEW PART:</t>
  </si>
  <si>
    <t>NEW TOOLS:</t>
  </si>
  <si>
    <t>NEW LOCATION:</t>
  </si>
  <si>
    <t>DATE VERIFIED</t>
  </si>
  <si>
    <t>CHANGED PART:</t>
  </si>
  <si>
    <t>MULTIPLE CAVITY DIE:</t>
  </si>
  <si>
    <t>WAS SAMPLE MADE ON PRODUCTION SET-UP
&amp; PRODUCTION TOOLS, FIXTURES AND METHODS ?:</t>
  </si>
  <si>
    <t>YES:</t>
  </si>
  <si>
    <t>WAS ADDITIONAL HAND WORK OR TOOL ROOM WORK NEEDED TO MAKE THESE SAMPLES?:</t>
  </si>
  <si>
    <t>NO:</t>
  </si>
  <si>
    <t>INSPECTION BY THE SUPPLIER</t>
  </si>
  <si>
    <t>ITEM</t>
  </si>
  <si>
    <t>SAMPLE NUMBER AND
INSPECTION RESULTS</t>
  </si>
  <si>
    <t>SHOW A VALUE AND CIRCLE
or SHADE:     OK   or   NC</t>
  </si>
  <si>
    <t>INSPECTION
METHOD</t>
  </si>
  <si>
    <t>CHANGE</t>
  </si>
  <si>
    <t>Circle/Shade
only one</t>
  </si>
  <si>
    <t>YES</t>
  </si>
  <si>
    <t>OK</t>
  </si>
  <si>
    <t>DRAWING</t>
  </si>
  <si>
    <t>NC</t>
  </si>
  <si>
    <t>Show Drawing Change/Comments:</t>
  </si>
  <si>
    <t>NO</t>
  </si>
  <si>
    <t>PARTS</t>
  </si>
  <si>
    <t>SIGNATURE</t>
  </si>
  <si>
    <t>CHECK ONE with X</t>
  </si>
  <si>
    <t>RESUBMIT</t>
  </si>
  <si>
    <t>(PRINT)</t>
  </si>
  <si>
    <t>WAS A CONTROL PLAN SUBMITTED WITH THIS REPORT?</t>
  </si>
  <si>
    <t>APPROVED</t>
  </si>
  <si>
    <t>REJECTED</t>
  </si>
  <si>
    <t>IS THE CONTROL PLAN APPROVED?</t>
  </si>
  <si>
    <t>IS THIS FIRST ARTICLE INSPECTION REPORT APPROVED OR DOES THE</t>
  </si>
  <si>
    <t>SUPPLIER NEED TO RESUBMIT ADDITIONAL SAMPLES &amp; NEW REPORT?</t>
  </si>
  <si>
    <t>IF DRAWING CHANGE REQUIRED&lt; THEN SHOW ECO #</t>
  </si>
  <si>
    <t>AUTHORIZED SIGNATURE (QUALITY DEPARTMENT)</t>
  </si>
  <si>
    <t>ECO:</t>
  </si>
  <si>
    <t>Estimate
Date</t>
  </si>
  <si>
    <t>Acme Industries</t>
  </si>
  <si>
    <t>12345 Main Street</t>
  </si>
  <si>
    <t>ZD12345</t>
  </si>
  <si>
    <t>Small Town, USA</t>
  </si>
  <si>
    <t>n/a</t>
  </si>
  <si>
    <t>Paul Rohner</t>
  </si>
  <si>
    <t>GB Voltage Detector VD-123A</t>
  </si>
  <si>
    <t>Mr. John Smith</t>
  </si>
  <si>
    <t>X</t>
  </si>
  <si>
    <t>Mr. Bob Johnson</t>
  </si>
  <si>
    <t>25.6 / 22.6</t>
  </si>
  <si>
    <t>25.4</t>
  </si>
  <si>
    <t>25.5</t>
  </si>
  <si>
    <t>25.7</t>
  </si>
  <si>
    <t>22.7</t>
  </si>
  <si>
    <t>22.4</t>
  </si>
  <si>
    <t>caliper</t>
  </si>
  <si>
    <t>25.6</t>
  </si>
  <si>
    <t>22.3</t>
  </si>
  <si>
    <t>Width</t>
  </si>
  <si>
    <t>Show Drawing Change Here:</t>
  </si>
  <si>
    <t>change to 22.3/25.8</t>
  </si>
  <si>
    <t>4.8 Lux minimum</t>
  </si>
  <si>
    <t>4.7</t>
  </si>
  <si>
    <t>4.5</t>
  </si>
  <si>
    <t>4.6</t>
  </si>
  <si>
    <t>4.9</t>
  </si>
  <si>
    <t>5.0</t>
  </si>
  <si>
    <t>4.8</t>
  </si>
  <si>
    <t>Light meter:  Kodak model X2V3.  Use black foam fixture</t>
  </si>
  <si>
    <t>not checked by GB on these samples</t>
  </si>
  <si>
    <t>LED brightness</t>
  </si>
  <si>
    <t>GB Red per color chip</t>
  </si>
  <si>
    <t>match</t>
  </si>
  <si>
    <t>GB color chip viewed in natural sun light</t>
  </si>
  <si>
    <t>Resin Color</t>
  </si>
  <si>
    <t>per drawing note M4</t>
  </si>
  <si>
    <t>no failures</t>
  </si>
  <si>
    <t>pass</t>
  </si>
  <si>
    <t>fail</t>
  </si>
  <si>
    <t>freeze for 2 hours at -4C.  Drop from 2.4 meters.</t>
  </si>
  <si>
    <t>Maker to retest</t>
  </si>
  <si>
    <t>frozen drop test</t>
  </si>
  <si>
    <t>per drawing note P3</t>
  </si>
  <si>
    <t>Pad Printing</t>
  </si>
  <si>
    <t>visual check compared to artwork file</t>
  </si>
  <si>
    <t>Font size is too small.  Does not match artwork file.</t>
  </si>
  <si>
    <t>per GB supplied drawing</t>
  </si>
  <si>
    <t>and artwork file</t>
  </si>
  <si>
    <t>Polylac PA747</t>
  </si>
  <si>
    <t>yes</t>
  </si>
  <si>
    <t>use</t>
  </si>
  <si>
    <t>per resin suppliers certification</t>
  </si>
  <si>
    <t>Housing material</t>
  </si>
  <si>
    <t>per drawing note M5</t>
  </si>
  <si>
    <t>0.3 Maximum</t>
  </si>
  <si>
    <t>flash</t>
  </si>
  <si>
    <t>gate</t>
  </si>
  <si>
    <t>visual check</t>
  </si>
  <si>
    <t xml:space="preserve">allowable flash or </t>
  </si>
  <si>
    <t>gate vestige</t>
  </si>
  <si>
    <t>operate smoothly</t>
  </si>
  <si>
    <t>inspectors judgment</t>
  </si>
  <si>
    <t>slider system per</t>
  </si>
  <si>
    <t>drawing note C4</t>
  </si>
  <si>
    <t>Jim Jones</t>
  </si>
  <si>
    <t>Bill Smith</t>
  </si>
  <si>
    <r>
      <t xml:space="preserve">INSPECTION CHARACTERISTIC
</t>
    </r>
    <r>
      <rPr>
        <b/>
        <sz val="10"/>
        <rFont val="Arial"/>
        <family val="2"/>
      </rPr>
      <t>USE ADDITIONAL PAGES IF NECESSARY</t>
    </r>
  </si>
  <si>
    <r>
      <t xml:space="preserve">SPECIFICATION
</t>
    </r>
    <r>
      <rPr>
        <b/>
        <u/>
        <sz val="10"/>
        <rFont val="Arial"/>
        <family val="2"/>
      </rPr>
      <t>RANGE &amp; DESCRIPTION</t>
    </r>
    <r>
      <rPr>
        <sz val="10"/>
        <rFont val="Arial"/>
        <family val="2"/>
      </rPr>
      <t xml:space="preserve">
USE MAX. / MIN. FORMAT</t>
    </r>
  </si>
  <si>
    <r>
      <t>DO</t>
    </r>
    <r>
      <rPr>
        <b/>
        <sz val="9"/>
        <rFont val="Arial"/>
        <family val="2"/>
      </rPr>
      <t xml:space="preserve"> RESULTS
MATCH
Drawing ?</t>
    </r>
  </si>
  <si>
    <t>CRITICAL CHARACTERISTICS QUALITY PLAN (CCQP)</t>
  </si>
  <si>
    <t xml:space="preserve">Part Numbers:
</t>
  </si>
  <si>
    <t>ZPS-Z033 Rev B</t>
  </si>
  <si>
    <t xml:space="preserve">Product Description:
</t>
  </si>
  <si>
    <t xml:space="preserve">Quality Plan Revision:
</t>
  </si>
  <si>
    <t>Critical Characteristic 
(緊要特色)</t>
  </si>
  <si>
    <t>Test Method
(方法)</t>
  </si>
  <si>
    <t>IQC (Receiving)
進貨檢查</t>
  </si>
  <si>
    <t>During Production
生產過程</t>
  </si>
  <si>
    <t>68 dbA minimum, 10 cm from sound meter
68db 10CM</t>
  </si>
  <si>
    <t xml:space="preserve">YFT Brand Model 8926
</t>
  </si>
  <si>
    <t>High Voltage Tester</t>
  </si>
  <si>
    <t xml:space="preserve">1 each day
</t>
  </si>
  <si>
    <t xml:space="preserve">Approvals
</t>
  </si>
  <si>
    <t xml:space="preserve">Name
</t>
  </si>
  <si>
    <t xml:space="preserve">Signature
</t>
  </si>
  <si>
    <t xml:space="preserve">Supplier Quality Manager:
</t>
  </si>
  <si>
    <t>Mr. Xu</t>
  </si>
  <si>
    <t>AIC Engineer:</t>
  </si>
  <si>
    <r>
      <t>重要特性品质</t>
    </r>
    <r>
      <rPr>
        <b/>
        <sz val="16"/>
        <rFont val="Times New Roman"/>
        <family val="1"/>
      </rPr>
      <t>(</t>
    </r>
    <r>
      <rPr>
        <b/>
        <sz val="16"/>
        <rFont val="宋体"/>
        <charset val="134"/>
      </rPr>
      <t>检测</t>
    </r>
    <r>
      <rPr>
        <b/>
        <sz val="16"/>
        <rFont val="Times New Roman"/>
        <family val="1"/>
      </rPr>
      <t>)</t>
    </r>
    <r>
      <rPr>
        <b/>
        <sz val="16"/>
        <rFont val="宋体"/>
        <charset val="134"/>
      </rPr>
      <t>规范</t>
    </r>
  </si>
  <si>
    <r>
      <t xml:space="preserve">SDT-15 6-in-1 Screwdriver
</t>
    </r>
    <r>
      <rPr>
        <b/>
        <sz val="11"/>
        <color indexed="12"/>
        <rFont val="Arial"/>
        <family val="2"/>
      </rPr>
      <t>SDT-15C 6-in-1 Screwdriver</t>
    </r>
  </si>
  <si>
    <r>
      <t>Bit Pull Out Force</t>
    </r>
    <r>
      <rPr>
        <sz val="11"/>
        <rFont val="宋体"/>
        <charset val="134"/>
      </rPr>
      <t>／批头拔力测试</t>
    </r>
    <r>
      <rPr>
        <sz val="11"/>
        <rFont val="Arial"/>
        <family val="2"/>
      </rPr>
      <t xml:space="preserve">
</t>
    </r>
  </si>
  <si>
    <r>
      <t xml:space="preserve">bits:7.1/7.3mm over ball
</t>
    </r>
    <r>
      <rPr>
        <sz val="11"/>
        <rFont val="宋体"/>
        <charset val="134"/>
      </rPr>
      <t>批头钢球高度</t>
    </r>
  </si>
  <si>
    <r>
      <t>caliper</t>
    </r>
    <r>
      <rPr>
        <sz val="11"/>
        <rFont val="宋体"/>
        <charset val="134"/>
      </rPr>
      <t>卡尺</t>
    </r>
  </si>
  <si>
    <r>
      <t xml:space="preserve">bits:  Ball Spring Force  x.xx / x.xx kgs
</t>
    </r>
    <r>
      <rPr>
        <sz val="11"/>
        <rFont val="宋体"/>
        <charset val="134"/>
      </rPr>
      <t>钢球弹弓力度：？</t>
    </r>
    <r>
      <rPr>
        <sz val="11"/>
        <rFont val="Arial"/>
        <family val="2"/>
      </rPr>
      <t>kgs</t>
    </r>
  </si>
  <si>
    <r>
      <t xml:space="preserve">force gage
</t>
    </r>
    <r>
      <rPr>
        <sz val="11"/>
        <rFont val="宋体"/>
        <charset val="134"/>
      </rPr>
      <t>压力计</t>
    </r>
  </si>
  <si>
    <r>
      <t xml:space="preserve">hex sleeve:  Inside dimension  6.4 / 6.6 mm (3 places)
</t>
    </r>
    <r>
      <rPr>
        <sz val="11"/>
        <rFont val="宋体"/>
        <charset val="134"/>
      </rPr>
      <t>六角接杆：内壁尺寸：６</t>
    </r>
    <r>
      <rPr>
        <sz val="11"/>
        <rFont val="Arial"/>
        <family val="2"/>
      </rPr>
      <t xml:space="preserve">.4/6.6mm 3X
</t>
    </r>
  </si>
  <si>
    <r>
      <t xml:space="preserve">caliper or go / no-go gage
</t>
    </r>
    <r>
      <rPr>
        <sz val="11"/>
        <rFont val="宋体"/>
        <charset val="134"/>
      </rPr>
      <t>卡尺测规</t>
    </r>
  </si>
  <si>
    <r>
      <t xml:space="preserve">pull out force:  0.3 / 0.9 kgs force
</t>
    </r>
    <r>
      <rPr>
        <sz val="11"/>
        <rFont val="宋体"/>
        <charset val="134"/>
      </rPr>
      <t>拨力测试</t>
    </r>
    <r>
      <rPr>
        <sz val="11"/>
        <rFont val="Arial"/>
        <family val="2"/>
      </rPr>
      <t>:0.3-0.9kgs</t>
    </r>
  </si>
  <si>
    <r>
      <t>force gage</t>
    </r>
    <r>
      <rPr>
        <sz val="11"/>
        <rFont val="宋体"/>
        <charset val="134"/>
      </rPr>
      <t>拉力计</t>
    </r>
    <r>
      <rPr>
        <sz val="11"/>
        <rFont val="Arial"/>
        <family val="2"/>
      </rPr>
      <t xml:space="preserve">
</t>
    </r>
  </si>
  <si>
    <r>
      <t xml:space="preserve">3% check bits with hex sleeve
</t>
    </r>
    <r>
      <rPr>
        <sz val="11"/>
        <rFont val="宋体"/>
        <charset val="134"/>
      </rPr>
      <t>从六角杆拉出</t>
    </r>
    <r>
      <rPr>
        <sz val="11"/>
        <rFont val="Arial"/>
        <family val="2"/>
      </rPr>
      <t>3%</t>
    </r>
    <r>
      <rPr>
        <sz val="11"/>
        <rFont val="宋体"/>
        <charset val="134"/>
      </rPr>
      <t>检测</t>
    </r>
  </si>
  <si>
    <r>
      <t xml:space="preserve">test 1 each hour
</t>
    </r>
    <r>
      <rPr>
        <sz val="11"/>
        <rFont val="宋体"/>
        <charset val="134"/>
      </rPr>
      <t>每小时测一只</t>
    </r>
  </si>
  <si>
    <r>
      <t>Hex Sleeve Pull Out Force/</t>
    </r>
    <r>
      <rPr>
        <sz val="11"/>
        <rFont val="宋体"/>
        <charset val="134"/>
      </rPr>
      <t>六角杆拔力测试</t>
    </r>
    <r>
      <rPr>
        <sz val="11"/>
        <rFont val="Arial"/>
        <family val="2"/>
      </rPr>
      <t xml:space="preserve">
</t>
    </r>
  </si>
  <si>
    <r>
      <t xml:space="preserve">hex sleeve:  8.9 / 9.1 mm over ball
</t>
    </r>
    <r>
      <rPr>
        <sz val="11"/>
        <rFont val="宋体"/>
        <charset val="134"/>
      </rPr>
      <t>长度：８</t>
    </r>
    <r>
      <rPr>
        <sz val="11"/>
        <rFont val="Arial"/>
        <family val="2"/>
      </rPr>
      <t>.9-9.1mm</t>
    </r>
  </si>
  <si>
    <r>
      <t>caliper</t>
    </r>
    <r>
      <rPr>
        <sz val="11"/>
        <rFont val="宋体"/>
        <charset val="134"/>
      </rPr>
      <t>卡尺</t>
    </r>
    <r>
      <rPr>
        <sz val="11"/>
        <rFont val="Arial"/>
        <family val="2"/>
      </rPr>
      <t xml:space="preserve">
</t>
    </r>
  </si>
  <si>
    <r>
      <t xml:space="preserve">hex sleeve Ball Spring Force  x.xx / x.xx kgs
</t>
    </r>
    <r>
      <rPr>
        <sz val="11"/>
        <rFont val="宋体"/>
        <charset val="134"/>
      </rPr>
      <t>钢球弹力</t>
    </r>
    <r>
      <rPr>
        <sz val="11"/>
        <rFont val="Arial"/>
        <family val="2"/>
      </rPr>
      <t>*12kgs</t>
    </r>
  </si>
  <si>
    <r>
      <t xml:space="preserve">primary shaft:  Inside dimension  8.3 / 8.5 mm (3 places)
</t>
    </r>
    <r>
      <rPr>
        <sz val="11"/>
        <rFont val="宋体"/>
        <charset val="134"/>
      </rPr>
      <t>主轴内壁尺寸</t>
    </r>
  </si>
  <si>
    <r>
      <t xml:space="preserve">caliper or go / no-go gage
</t>
    </r>
    <r>
      <rPr>
        <sz val="11"/>
        <rFont val="宋体"/>
        <charset val="134"/>
      </rPr>
      <t>卡尺或塞轨</t>
    </r>
  </si>
  <si>
    <r>
      <t xml:space="preserve">pull out force:  0.50 / 1.10 kgs force
</t>
    </r>
    <r>
      <rPr>
        <sz val="11"/>
        <rFont val="宋体"/>
        <charset val="134"/>
      </rPr>
      <t>拨车测试</t>
    </r>
    <r>
      <rPr>
        <sz val="11"/>
        <rFont val="Arial"/>
        <family val="2"/>
      </rPr>
      <t>:0.5-1.1kgs</t>
    </r>
  </si>
  <si>
    <r>
      <t xml:space="preserve">force gage
</t>
    </r>
    <r>
      <rPr>
        <sz val="11"/>
        <rFont val="宋体"/>
        <charset val="134"/>
      </rPr>
      <t>拉力计</t>
    </r>
  </si>
  <si>
    <r>
      <t xml:space="preserve">3% check hex sleeve with primary shaft
</t>
    </r>
    <r>
      <rPr>
        <sz val="11"/>
        <rFont val="宋体"/>
        <charset val="134"/>
      </rPr>
      <t>从主刀轴拉出</t>
    </r>
    <r>
      <rPr>
        <sz val="11"/>
        <rFont val="Arial"/>
        <family val="2"/>
      </rPr>
      <t>3%</t>
    </r>
    <r>
      <rPr>
        <sz val="11"/>
        <rFont val="宋体"/>
        <charset val="134"/>
      </rPr>
      <t>检测</t>
    </r>
    <r>
      <rPr>
        <sz val="11"/>
        <rFont val="Arial"/>
        <family val="2"/>
      </rPr>
      <t xml:space="preserve">
</t>
    </r>
  </si>
  <si>
    <r>
      <t xml:space="preserve">Voltage Sensitivity
</t>
    </r>
    <r>
      <rPr>
        <sz val="11"/>
        <rFont val="宋体"/>
        <charset val="134"/>
      </rPr>
      <t>探电灵敏度</t>
    </r>
  </si>
  <si>
    <r>
      <t>2 mm to 15 mm from 120v  60 hz USA wall socket
2-15mm,120V60 hzUL</t>
    </r>
    <r>
      <rPr>
        <sz val="11"/>
        <rFont val="宋体"/>
        <charset val="134"/>
      </rPr>
      <t>插座</t>
    </r>
  </si>
  <si>
    <r>
      <t xml:space="preserve">Fixture from Metek
</t>
    </r>
    <r>
      <rPr>
        <sz val="11"/>
        <rFont val="宋体"/>
        <charset val="134"/>
      </rPr>
      <t>测试架</t>
    </r>
  </si>
  <si>
    <r>
      <t xml:space="preserve">Check function 100%
</t>
    </r>
    <r>
      <rPr>
        <sz val="11"/>
        <rFont val="宋体"/>
        <charset val="134"/>
      </rPr>
      <t>功能</t>
    </r>
    <r>
      <rPr>
        <sz val="11"/>
        <rFont val="Arial"/>
        <family val="2"/>
      </rPr>
      <t>100%</t>
    </r>
    <r>
      <rPr>
        <sz val="11"/>
        <rFont val="宋体"/>
        <charset val="134"/>
      </rPr>
      <t>栓测</t>
    </r>
    <r>
      <rPr>
        <sz val="11"/>
        <rFont val="Arial"/>
        <family val="2"/>
      </rPr>
      <t xml:space="preserve">
Measure mm 1 each hour
</t>
    </r>
    <r>
      <rPr>
        <sz val="11"/>
        <rFont val="宋体"/>
        <charset val="134"/>
      </rPr>
      <t>探电距离每小时测</t>
    </r>
    <r>
      <rPr>
        <sz val="11"/>
        <rFont val="Arial"/>
        <family val="2"/>
      </rPr>
      <t>5</t>
    </r>
    <r>
      <rPr>
        <sz val="11"/>
        <rFont val="宋体"/>
        <charset val="134"/>
      </rPr>
      <t>只</t>
    </r>
  </si>
  <si>
    <r>
      <t xml:space="preserve">Sound from speaker
</t>
    </r>
    <r>
      <rPr>
        <sz val="11"/>
        <rFont val="宋体"/>
        <charset val="134"/>
      </rPr>
      <t>声音</t>
    </r>
  </si>
  <si>
    <r>
      <t xml:space="preserve">Check function 100%
</t>
    </r>
    <r>
      <rPr>
        <sz val="11"/>
        <rFont val="宋体"/>
        <charset val="134"/>
      </rPr>
      <t>功能</t>
    </r>
    <r>
      <rPr>
        <sz val="11"/>
        <rFont val="Arial"/>
        <family val="2"/>
      </rPr>
      <t>100%</t>
    </r>
    <r>
      <rPr>
        <sz val="11"/>
        <rFont val="宋体"/>
        <charset val="134"/>
      </rPr>
      <t>检测</t>
    </r>
    <r>
      <rPr>
        <sz val="11"/>
        <rFont val="Arial"/>
        <family val="2"/>
      </rPr>
      <t xml:space="preserve">
Measure dbA 2 each day
DB</t>
    </r>
    <r>
      <rPr>
        <sz val="11"/>
        <rFont val="宋体"/>
        <charset val="134"/>
      </rPr>
      <t>值每天测２次．</t>
    </r>
  </si>
  <si>
    <r>
      <t xml:space="preserve">Drop Test
</t>
    </r>
    <r>
      <rPr>
        <sz val="11"/>
        <rFont val="宋体"/>
        <charset val="134"/>
      </rPr>
      <t>跌落测试</t>
    </r>
    <r>
      <rPr>
        <sz val="11"/>
        <rFont val="Arial"/>
        <family val="2"/>
      </rPr>
      <t xml:space="preserve">
</t>
    </r>
  </si>
  <si>
    <r>
      <t xml:space="preserve">Must not crack or break.  Circuit &amp; switch must function.
</t>
    </r>
    <r>
      <rPr>
        <sz val="11"/>
        <rFont val="宋体"/>
        <charset val="134"/>
      </rPr>
      <t>外壳不可有破裂，损伤，开关功能正常．</t>
    </r>
    <r>
      <rPr>
        <sz val="11"/>
        <rFont val="Arial"/>
        <family val="2"/>
      </rPr>
      <t xml:space="preserve">
Drop 1 time cold (&lt; zero C) from 2.4 meters
</t>
    </r>
    <r>
      <rPr>
        <sz val="11"/>
        <rFont val="宋体"/>
        <charset val="134"/>
      </rPr>
      <t>０度冻后测一只２．４Ｍ</t>
    </r>
    <r>
      <rPr>
        <sz val="11"/>
        <rFont val="Arial"/>
        <family val="2"/>
      </rPr>
      <t xml:space="preserve">
Drop 3 times warm (15C to 31C) from 3.05 meters
</t>
    </r>
    <r>
      <rPr>
        <sz val="11"/>
        <rFont val="宋体"/>
        <charset val="134"/>
      </rPr>
      <t>常温</t>
    </r>
    <r>
      <rPr>
        <sz val="11"/>
        <rFont val="Arial"/>
        <family val="2"/>
      </rPr>
      <t>15-31</t>
    </r>
    <r>
      <rPr>
        <sz val="11"/>
        <rFont val="宋体"/>
        <charset val="134"/>
      </rPr>
      <t>度测</t>
    </r>
    <r>
      <rPr>
        <sz val="11"/>
        <rFont val="Arial"/>
        <family val="2"/>
      </rPr>
      <t xml:space="preserve">3.05M
</t>
    </r>
  </si>
  <si>
    <r>
      <t xml:space="preserve">Mark factory wall
</t>
    </r>
    <r>
      <rPr>
        <sz val="11"/>
        <rFont val="宋体"/>
        <charset val="134"/>
      </rPr>
      <t>标明测试位</t>
    </r>
    <r>
      <rPr>
        <sz val="11"/>
        <rFont val="Arial"/>
        <family val="2"/>
      </rPr>
      <t>(</t>
    </r>
    <r>
      <rPr>
        <sz val="11"/>
        <rFont val="宋体"/>
        <charset val="134"/>
      </rPr>
      <t>墙上）</t>
    </r>
    <r>
      <rPr>
        <sz val="11"/>
        <rFont val="Arial"/>
        <family val="2"/>
      </rPr>
      <t xml:space="preserve">
Drop to concrete
</t>
    </r>
    <r>
      <rPr>
        <sz val="11"/>
        <rFont val="宋体"/>
        <charset val="134"/>
      </rPr>
      <t>跌向水泥地板</t>
    </r>
    <r>
      <rPr>
        <sz val="11"/>
        <rFont val="Arial"/>
        <family val="2"/>
      </rPr>
      <t xml:space="preserve">
</t>
    </r>
  </si>
  <si>
    <r>
      <t xml:space="preserve">1 each day
</t>
    </r>
    <r>
      <rPr>
        <sz val="11"/>
        <rFont val="宋体"/>
        <charset val="134"/>
      </rPr>
      <t>每天一次</t>
    </r>
  </si>
  <si>
    <r>
      <t xml:space="preserve">High-Pot
</t>
    </r>
    <r>
      <rPr>
        <sz val="11"/>
        <rFont val="宋体"/>
        <charset val="134"/>
      </rPr>
      <t>开关位置</t>
    </r>
  </si>
  <si>
    <r>
      <t>Withstand Voltage 5050V 1 Minute, leack current is less than 1mA/</t>
    </r>
    <r>
      <rPr>
        <sz val="11"/>
        <rFont val="宋体"/>
        <charset val="134"/>
      </rPr>
      <t>高压</t>
    </r>
    <r>
      <rPr>
        <sz val="11"/>
        <rFont val="Arial"/>
        <family val="2"/>
      </rPr>
      <t>5050V</t>
    </r>
    <r>
      <rPr>
        <sz val="11"/>
        <rFont val="宋体"/>
        <charset val="134"/>
      </rPr>
      <t>，</t>
    </r>
    <r>
      <rPr>
        <sz val="11"/>
        <rFont val="Arial"/>
        <family val="2"/>
      </rPr>
      <t>1</t>
    </r>
    <r>
      <rPr>
        <sz val="11"/>
        <rFont val="宋体"/>
        <charset val="134"/>
      </rPr>
      <t>分钟，漏电流小于</t>
    </r>
    <r>
      <rPr>
        <sz val="11"/>
        <rFont val="Arial"/>
        <family val="2"/>
      </rPr>
      <t>1mA</t>
    </r>
  </si>
  <si>
    <r>
      <t xml:space="preserve">Switch Position
</t>
    </r>
    <r>
      <rPr>
        <sz val="11"/>
        <rFont val="宋体"/>
        <charset val="134"/>
      </rPr>
      <t>开关位置</t>
    </r>
    <r>
      <rPr>
        <sz val="11"/>
        <rFont val="Arial"/>
        <family val="2"/>
      </rPr>
      <t xml:space="preserve">
</t>
    </r>
  </si>
  <si>
    <r>
      <t xml:space="preserve">Ship with switch in OFF position
</t>
    </r>
    <r>
      <rPr>
        <sz val="11"/>
        <rFont val="宋体"/>
        <charset val="134"/>
      </rPr>
      <t>包装前确定开关处在＂Ｏ</t>
    </r>
    <r>
      <rPr>
        <sz val="11"/>
        <rFont val="Arial"/>
        <family val="2"/>
      </rPr>
      <t>FF"</t>
    </r>
    <r>
      <rPr>
        <sz val="11"/>
        <rFont val="宋体"/>
        <charset val="134"/>
      </rPr>
      <t>位</t>
    </r>
    <r>
      <rPr>
        <sz val="11"/>
        <rFont val="Arial"/>
        <family val="2"/>
      </rPr>
      <t xml:space="preserve">
</t>
    </r>
  </si>
  <si>
    <r>
      <t>220v Power strip
220V</t>
    </r>
    <r>
      <rPr>
        <sz val="11"/>
        <rFont val="宋体"/>
        <charset val="134"/>
      </rPr>
      <t>电源检测整箱</t>
    </r>
    <r>
      <rPr>
        <sz val="11"/>
        <rFont val="Arial"/>
        <family val="2"/>
      </rPr>
      <t xml:space="preserve">
220  wire coil
</t>
    </r>
  </si>
  <si>
    <r>
      <t xml:space="preserve">Check 100% before packing using power strip
</t>
    </r>
    <r>
      <rPr>
        <sz val="11"/>
        <rFont val="宋体"/>
        <charset val="134"/>
      </rPr>
      <t>包装前</t>
    </r>
    <r>
      <rPr>
        <sz val="11"/>
        <rFont val="Arial"/>
        <family val="2"/>
      </rPr>
      <t>100%</t>
    </r>
    <r>
      <rPr>
        <sz val="11"/>
        <rFont val="宋体"/>
        <charset val="134"/>
      </rPr>
      <t>检测</t>
    </r>
    <r>
      <rPr>
        <sz val="11"/>
        <rFont val="Arial"/>
        <family val="2"/>
      </rPr>
      <t xml:space="preserve">
Check master cartons 100% using wire coil
</t>
    </r>
    <r>
      <rPr>
        <sz val="11"/>
        <rFont val="宋体"/>
        <charset val="134"/>
      </rPr>
      <t>每箱经电源测试台</t>
    </r>
    <r>
      <rPr>
        <sz val="11"/>
        <rFont val="Arial"/>
        <family val="2"/>
      </rPr>
      <t>(</t>
    </r>
    <r>
      <rPr>
        <sz val="11"/>
        <rFont val="宋体"/>
        <charset val="134"/>
      </rPr>
      <t>加装一测试台位</t>
    </r>
    <r>
      <rPr>
        <sz val="11"/>
        <rFont val="Arial"/>
        <family val="2"/>
      </rPr>
      <t xml:space="preserve">)
</t>
    </r>
  </si>
  <si>
    <t>see
drawing</t>
  </si>
  <si>
    <t>Acme</t>
  </si>
  <si>
    <t>Kelly Zhen</t>
  </si>
  <si>
    <t>made by Acme
三鼎制造</t>
  </si>
  <si>
    <t>3% at Acme Machine Shop
３％三鼎制造车间</t>
  </si>
  <si>
    <t>3% received by Acme
３％IQC测试</t>
  </si>
  <si>
    <t>3% received by Acme
三鼎3%IQC检测</t>
  </si>
  <si>
    <t>INSPECTION FREQUENCY</t>
  </si>
  <si>
    <t>K</t>
  </si>
  <si>
    <t>L</t>
  </si>
  <si>
    <t>RoHS Certificate</t>
  </si>
  <si>
    <t>REACH Certificate</t>
  </si>
  <si>
    <t>M</t>
  </si>
  <si>
    <t>Control Plan</t>
  </si>
  <si>
    <t>Conflict Mineral EICC form</t>
  </si>
  <si>
    <t>N</t>
  </si>
  <si>
    <t>Gage R&amp;R Study</t>
  </si>
  <si>
    <t>O</t>
  </si>
  <si>
    <t>DESIGN ENGINEERS NAME</t>
  </si>
  <si>
    <t>QUALITY ENGINEERS NAME</t>
  </si>
  <si>
    <t>SOURCING LEADER NAME (PRINT)</t>
  </si>
  <si>
    <t>BUYERS NAME (PRINT)</t>
  </si>
  <si>
    <t>CAVITY / SAMPLE NUMBER</t>
  </si>
  <si>
    <t>Part Description:</t>
  </si>
  <si>
    <t>Drawing Revision:</t>
  </si>
  <si>
    <t>Revision Date:</t>
  </si>
  <si>
    <t>Supplier Information</t>
  </si>
  <si>
    <t>Buyer Name</t>
  </si>
  <si>
    <t>Supplier E-mail Address</t>
  </si>
  <si>
    <t>Reason For Submission</t>
  </si>
  <si>
    <t>New Part / Product</t>
  </si>
  <si>
    <t>Change in Process or Additional Location</t>
  </si>
  <si>
    <t>Artwork Change / Update</t>
  </si>
  <si>
    <t>Material Change (Source or Construction)</t>
  </si>
  <si>
    <t>Tooling Change (Transfer, Replacement etc.)</t>
  </si>
  <si>
    <t>Other - Please Specify________________</t>
  </si>
  <si>
    <t>Requested Submission Level (Check One)</t>
  </si>
  <si>
    <t>Level 1 - Warrant with product samples, Appearance Approval Report, &amp; Drawings submitted</t>
  </si>
  <si>
    <t>Level 2 - Same as Level 1 plus the FAIR &amp; the CCQP</t>
  </si>
  <si>
    <t>Level 3 - Warrant with product samples &amp; complete supporting data</t>
  </si>
  <si>
    <t>Level 4 - Same as Level 3 with supporting data reviewed at supplier's manufacturing location</t>
  </si>
  <si>
    <t>Compliance Documentation (on File)</t>
  </si>
  <si>
    <t>MSDS</t>
  </si>
  <si>
    <t>Prop 65 Certificate</t>
  </si>
  <si>
    <t>Conflict Minerals Declaration</t>
  </si>
  <si>
    <t>Supplier Declaration</t>
  </si>
  <si>
    <t>Print Name:</t>
  </si>
  <si>
    <t>Title:</t>
  </si>
  <si>
    <t>Phone:</t>
  </si>
  <si>
    <t>E-mail</t>
  </si>
  <si>
    <t>Approved</t>
  </si>
  <si>
    <t>Rejected</t>
  </si>
  <si>
    <t>Interim</t>
  </si>
  <si>
    <t xml:space="preserve">Comments: </t>
  </si>
  <si>
    <t>Artwork, Masterpack change</t>
  </si>
  <si>
    <t>New Product, Supplier Change, Same Supplier but new tooling</t>
  </si>
  <si>
    <t>Flow diagrams, Gage R&amp;R Study, FMEA</t>
  </si>
  <si>
    <t>On-site PPAP verification</t>
  </si>
  <si>
    <t>RoHS Declaration</t>
  </si>
  <si>
    <t>We hereby certify that the materials referenced herein has been manufactured, inspected and conform to all drawings and/or specification requirements.</t>
  </si>
  <si>
    <t xml:space="preserve">Lead (Pb) </t>
  </si>
  <si>
    <t xml:space="preserve">Polybrominated biphenyls (PBB) </t>
  </si>
  <si>
    <t xml:space="preserve">Polybrominated diphenyl ethers (PBDE) </t>
  </si>
  <si>
    <t xml:space="preserve">Hexavalent chromium </t>
  </si>
  <si>
    <t>Mercury</t>
  </si>
  <si>
    <t>Cadmium</t>
  </si>
  <si>
    <t>NON - Conforming Material(s):</t>
  </si>
  <si>
    <t>Description</t>
  </si>
  <si>
    <t>Reason Non-Conforming</t>
  </si>
  <si>
    <t xml:space="preserve">Conformance Specifications: </t>
  </si>
  <si>
    <t>Directive on the restriction of the use of certain hazardous substances in electrical and electronic equipment (RoHS: 2011/65/EU)</t>
  </si>
  <si>
    <t>Title</t>
  </si>
  <si>
    <t>Address</t>
  </si>
  <si>
    <t>REACH SVHC Declaration</t>
  </si>
  <si>
    <t>* Most Current List of Substances of Very High Concern</t>
  </si>
  <si>
    <t xml:space="preserve"> E-Mail</t>
  </si>
  <si>
    <r>
      <t xml:space="preserve">I hereby affirm, as a duly authorized representative of the Company, that all parts, materials, or sourced finished goods supplied to Power Products do not contain any of the SVHC’s as per the European Chemicals Agency’s “Candidate List of Substances of Very High Concern for Authorization” at levels above </t>
    </r>
    <r>
      <rPr>
        <b/>
        <u/>
        <sz val="11"/>
        <color rgb="FFFF0000"/>
        <rFont val="Arial"/>
        <family val="2"/>
      </rPr>
      <t xml:space="preserve">0.1% </t>
    </r>
    <r>
      <rPr>
        <sz val="11"/>
        <color theme="1"/>
        <rFont val="Arial"/>
        <family val="2"/>
      </rPr>
      <t xml:space="preserve">weight by weight:  </t>
    </r>
  </si>
  <si>
    <t>Does The Company have an CMR?</t>
  </si>
  <si>
    <t>*If Yes please Send to Compliance@powerprodllc.com</t>
  </si>
  <si>
    <t>Please Answer the Following Questions for the Part Number indicated:</t>
  </si>
  <si>
    <t>Is the conflict metal intentionally added to your product?</t>
  </si>
  <si>
    <t>Unknown</t>
  </si>
  <si>
    <t>Comment</t>
  </si>
  <si>
    <t xml:space="preserve">Tantalum </t>
  </si>
  <si>
    <t xml:space="preserve">Tin </t>
  </si>
  <si>
    <t xml:space="preserve">Gold </t>
  </si>
  <si>
    <t xml:space="preserve">Tungsten </t>
  </si>
  <si>
    <t>Is the conflict metal necessary to the production of your company's products and contained in the finished product that your company manufactures or contracts to manufacture?</t>
  </si>
  <si>
    <t>Does any of the conflict metal originate from the covered countries?</t>
  </si>
  <si>
    <t>Does 100 percent of the conflict metal originate from recycled or scrap sources?</t>
  </si>
  <si>
    <t>Have you received conflict metals data/information for each metal from all relevant suppliers of 3TG?</t>
  </si>
  <si>
    <t xml:space="preserve">For each conflict metal, have you identified all of the smelters your company and its suppliers use to supply the products included within the declaration scope indicated above? </t>
  </si>
  <si>
    <t>**IF YOU ANSWER YES TO ANY OF THE ABOVE QUESTIONS PLEASE COMPLETE AND SEND  YOUR CONFLICT MINERAL REPORT (EICC) to Compliance@powerprodllc.com ***</t>
  </si>
  <si>
    <t>* Most Current CFSI Conflict Minerals Reporting Template</t>
  </si>
  <si>
    <t>Answer the Following Questions at a Company Level</t>
  </si>
  <si>
    <t>Do you have a policy in place that addresses conflict minerals sourcing?</t>
  </si>
  <si>
    <t>Is your conflict minerals sourcing policy publicly available on your website?</t>
  </si>
  <si>
    <t>Do you require your direct suppliers to be DRC conflict-free?</t>
  </si>
  <si>
    <t>Do you require your direct suppliers to source from smelters validated by an independent private sector audit firm?</t>
  </si>
  <si>
    <t>Have you implemented due diligence measures for conflict-free sourcing?</t>
  </si>
  <si>
    <t>Do you collect conflict minerals due diligence information from your suppliers which is in conformance with the IPC-1755 Conflict Minerals Data Exchange standard [e.g., the CFSI Conflict Minerals Reporting Template]?</t>
  </si>
  <si>
    <t>Do you request smelter names from your suppliers?</t>
  </si>
  <si>
    <t>Do you review due diligence information received from your suppliers against your company’s expectations?</t>
  </si>
  <si>
    <t>Does your review process include corrective action management?</t>
  </si>
  <si>
    <t>Are you subject to the SEC Conflict Minerals rule?</t>
  </si>
  <si>
    <t>E-Mail</t>
  </si>
  <si>
    <t>Signed/Date:</t>
  </si>
  <si>
    <t xml:space="preserve"> DRAWING REV. LEVEL</t>
  </si>
  <si>
    <t>QA REQUEST:</t>
  </si>
  <si>
    <t>PART NUMBER</t>
  </si>
  <si>
    <t xml:space="preserve"> QA REQUEST:</t>
  </si>
  <si>
    <t>THIS SECTION TO BE COMPLETED BY PPQUALITY DEPARTMENT ONLY</t>
  </si>
  <si>
    <r>
      <t xml:space="preserve">INSPECTION CHARACTERISTIC
</t>
    </r>
    <r>
      <rPr>
        <b/>
        <sz val="9"/>
        <rFont val="Arial"/>
        <family val="2"/>
      </rPr>
      <t>USE ADDITIONAL PAGES IF NECESSARY</t>
    </r>
  </si>
  <si>
    <t>DECISION</t>
  </si>
  <si>
    <t>IF DRAWING CHANGE REQUIRED:                                           THEN SHOW ECO #</t>
  </si>
  <si>
    <t>SHOW A VALUE AND CIRCLE or SHADE                          OK or NC</t>
  </si>
  <si>
    <t xml:space="preserve">PP Engineer:
</t>
  </si>
  <si>
    <t xml:space="preserve">PP  Product Manager:
</t>
  </si>
  <si>
    <t xml:space="preserve">PP Quality Manager:
</t>
  </si>
  <si>
    <t xml:space="preserve">PP Product Manager:
</t>
  </si>
  <si>
    <t>PP Requirement
(要求)</t>
  </si>
  <si>
    <t>John Smith</t>
  </si>
  <si>
    <t>Prop 65 Declaration</t>
  </si>
  <si>
    <t xml:space="preserve">I hereby affirm, as a duly authorized representative of the Company, that all parts, materials, or sourced finished goods supplied to Power Products are made in compliance to California Health and Safety Code sections 25249.5 et seq., which is commonly referred to as Proposition 65 (“Prop 65”), per Suppliers documentation. </t>
  </si>
  <si>
    <t>* Most Current List of Chemicals regulated.</t>
  </si>
  <si>
    <t xml:space="preserve"> PART DESCRIPTION</t>
  </si>
  <si>
    <t>Date of CCQP Approval:</t>
  </si>
  <si>
    <t>Tab</t>
  </si>
  <si>
    <r>
      <t xml:space="preserve">The part(s) do not exceed the maximum concentrations of </t>
    </r>
    <r>
      <rPr>
        <b/>
        <u/>
        <sz val="11"/>
        <color rgb="FFFF0000"/>
        <rFont val="Arial"/>
        <family val="2"/>
      </rPr>
      <t>0.1%</t>
    </r>
    <r>
      <rPr>
        <sz val="11"/>
        <color theme="1"/>
        <rFont val="Arial"/>
        <family val="2"/>
      </rPr>
      <t xml:space="preserve"> by weight in homogenous materials for:</t>
    </r>
  </si>
  <si>
    <r>
      <t xml:space="preserve">The part(s) do not exceed the maximum concentrations of </t>
    </r>
    <r>
      <rPr>
        <b/>
        <u/>
        <sz val="11"/>
        <color rgb="FFFF0000"/>
        <rFont val="Arial"/>
        <family val="2"/>
      </rPr>
      <t>0.01%</t>
    </r>
    <r>
      <rPr>
        <sz val="11"/>
        <color theme="1"/>
        <rFont val="Arial"/>
        <family val="2"/>
      </rPr>
      <t xml:space="preserve"> by weight in homogenous materials for:</t>
    </r>
  </si>
  <si>
    <t>Drawings with FAIR requirements cross-referenced</t>
  </si>
  <si>
    <t>P</t>
  </si>
  <si>
    <t>* Specification sheet</t>
  </si>
  <si>
    <t>Q</t>
  </si>
  <si>
    <t>** CAD Data sharing confirmation form</t>
  </si>
  <si>
    <t>R</t>
  </si>
  <si>
    <t>** Engineering Approval form</t>
  </si>
  <si>
    <t>* Required for Supplier's standard products</t>
  </si>
  <si>
    <t>** Required if Supplier has design responsibility</t>
  </si>
  <si>
    <t>NOTES: Supplier is required to retain a copy of the submitted PPAP documents. The supplier may use their own versions of the forms EXCEPT for the PSW, AAR and CCQP forms.</t>
  </si>
  <si>
    <t>UL/CSA/ETL Updated</t>
  </si>
  <si>
    <t>S</t>
  </si>
  <si>
    <t>Four Color Label</t>
  </si>
  <si>
    <t>Printing Registration</t>
  </si>
  <si>
    <t>Scan I205 Label</t>
  </si>
  <si>
    <t>Z Number</t>
  </si>
  <si>
    <t>Correct Colors</t>
  </si>
  <si>
    <t>Position of Label</t>
  </si>
  <si>
    <t>Size of Label</t>
  </si>
  <si>
    <t>Correct Quantity</t>
  </si>
  <si>
    <t>Date Code</t>
  </si>
  <si>
    <t>Correct Material</t>
  </si>
  <si>
    <t>Correct Size</t>
  </si>
  <si>
    <t>Product Orientation</t>
  </si>
  <si>
    <t>Required UL/CSA Markings</t>
  </si>
  <si>
    <t>Word Content</t>
  </si>
  <si>
    <t>Tri-Lingual</t>
  </si>
  <si>
    <t>Instruction Manual</t>
  </si>
  <si>
    <t>Line Art</t>
  </si>
  <si>
    <t>Sensormatic Label</t>
  </si>
  <si>
    <t>Not Applicable (N/A)</t>
  </si>
  <si>
    <t>Note: Fill in N.A. if Not Applicable</t>
  </si>
  <si>
    <t>Internal Use ONLY:</t>
  </si>
  <si>
    <t>Compliance Specialist Signature</t>
  </si>
  <si>
    <t>Scan I2O5 Label</t>
  </si>
  <si>
    <t>Uniform Texture</t>
  </si>
  <si>
    <t>Proper Color</t>
  </si>
  <si>
    <t>Gate Vestige</t>
  </si>
  <si>
    <t>Parting Lines</t>
  </si>
  <si>
    <t>Material Consistency</t>
  </si>
  <si>
    <t>Markings Legible</t>
  </si>
  <si>
    <t>Over-Molding</t>
  </si>
  <si>
    <t>Labels Positioned Correctly</t>
  </si>
  <si>
    <r>
      <t xml:space="preserve">AUTHORIZED SIGNATURE                                       </t>
    </r>
    <r>
      <rPr>
        <b/>
        <sz val="9"/>
        <color rgb="FFFF0000"/>
        <rFont val="Arial"/>
        <family val="2"/>
      </rPr>
      <t>(QUALITY ENGINEER)</t>
    </r>
  </si>
  <si>
    <t>PPST Engineer:</t>
  </si>
  <si>
    <t>Select OK or NC</t>
  </si>
  <si>
    <t>See Power Products PPAP forms 2-24-15 (Q:\Operations\Quality\Documents\PPAP\PPAP Forms Package)</t>
  </si>
  <si>
    <t>Approved F.A.I.R. on file</t>
  </si>
  <si>
    <t>PPST QC</t>
  </si>
  <si>
    <t>(PPST QC)</t>
  </si>
  <si>
    <t>Part Numbers:</t>
  </si>
  <si>
    <t>Product Description:</t>
  </si>
  <si>
    <t>Quality Plan Revision:</t>
  </si>
  <si>
    <t>Purchase Order No.*</t>
  </si>
  <si>
    <t xml:space="preserve">I affirm that the samples used for this warrant are representative of our parts and have been made to the applicable  Production Part Approval Process Policy requirements.  Further, if we make unauthorized changes to this product or process, we will bear any and all costs associated with these changes; including (but not limited to) fines.  </t>
  </si>
  <si>
    <t>* Payment of P.O. is contingent on PPAP Sample and Documenation Approval.</t>
  </si>
  <si>
    <t>(Inventory)</t>
  </si>
  <si>
    <r>
      <rPr>
        <b/>
        <sz val="22"/>
        <color theme="1"/>
        <rFont val="Arial"/>
        <family val="2"/>
      </rPr>
      <t xml:space="preserve">F.A.I.R. </t>
    </r>
    <r>
      <rPr>
        <b/>
        <sz val="20"/>
        <color theme="1"/>
        <rFont val="Arial"/>
        <family val="2"/>
      </rPr>
      <t>Submission Warrant</t>
    </r>
  </si>
  <si>
    <t>ECM Industries  Approval</t>
  </si>
  <si>
    <t>ECM Industries  Shanghai Approval</t>
  </si>
  <si>
    <t>ECM PART NUMBER</t>
  </si>
  <si>
    <t>ECM INDUSTRIES BUYER</t>
  </si>
  <si>
    <t>VERIFICATION BY ECM</t>
  </si>
  <si>
    <t>INFORMATION BELOW TO BE COMPLETED BY ECM INDUSTRIES  (FILL IN ONLY PAGE 1)</t>
  </si>
  <si>
    <t>ECM DESIGN ENGINEERING REVIEW OF DATA</t>
  </si>
  <si>
    <t>ECM QUALITY ENGINEERING REVIEW OF DATA</t>
  </si>
  <si>
    <t>ECM QUALITY ENGINEER ONLY</t>
  </si>
  <si>
    <t>VERIFIED BY (ECM Inspector Name)</t>
  </si>
  <si>
    <t>ECM DECISION</t>
  </si>
  <si>
    <t>INFORMATION BELOW TO BE COMPLETED BY ECM INDUSTRIES (FILL IN ONLY PAGE 1)</t>
  </si>
  <si>
    <t>ECM ENGINEERING REVIEW OF DATA</t>
  </si>
  <si>
    <t>ECM QUALITY REVIEW OF DATA</t>
  </si>
  <si>
    <t>ECM Industries Approval</t>
  </si>
  <si>
    <t>ECM INdustries Shanghai Approval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</si>
</sst>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m\-yy"/>
  </numFmts>
  <fonts count="66">
    <font>
      <sz val="10"/>
      <name val="Arial"/>
    </font>
    <font>
      <sz val="11"/>
      <color theme="1"/>
      <name val="Calibri"/>
      <family val="2"/>
      <scheme val="minor"/>
    </font>
    <font>
      <u/>
      <sz val="12"/>
      <color indexed="12"/>
      <name val="Arial"/>
      <family val="2"/>
    </font>
    <font>
      <sz val="12"/>
      <name val="Arial"/>
      <family val="2"/>
    </font>
    <font>
      <sz val="12"/>
      <name val="Arial"/>
      <family val="2"/>
    </font>
    <font>
      <b/>
      <sz val="12"/>
      <name val="Arial"/>
      <family val="2"/>
    </font>
    <font>
      <b/>
      <sz val="14"/>
      <name val="Arial"/>
      <family val="2"/>
    </font>
    <font>
      <b/>
      <sz val="16"/>
      <name val="Arial"/>
      <family val="2"/>
    </font>
    <font>
      <sz val="11"/>
      <name val="Arial"/>
      <family val="2"/>
    </font>
    <font>
      <b/>
      <sz val="18"/>
      <name val="Arial"/>
      <family val="2"/>
    </font>
    <font>
      <b/>
      <sz val="8"/>
      <name val="Arial"/>
      <family val="2"/>
    </font>
    <font>
      <sz val="10"/>
      <name val="Arial"/>
      <family val="2"/>
    </font>
    <font>
      <sz val="14"/>
      <name val="Arial"/>
      <family val="2"/>
    </font>
    <font>
      <b/>
      <sz val="10"/>
      <name val="Arial"/>
      <family val="2"/>
    </font>
    <font>
      <sz val="20"/>
      <color indexed="10"/>
      <name val="Arial"/>
      <family val="2"/>
    </font>
    <font>
      <b/>
      <sz val="24"/>
      <name val="Arial"/>
      <family val="2"/>
    </font>
    <font>
      <b/>
      <sz val="11"/>
      <name val="Arial"/>
      <family val="2"/>
    </font>
    <font>
      <sz val="11"/>
      <color indexed="10"/>
      <name val="Arial"/>
      <family val="2"/>
    </font>
    <font>
      <b/>
      <u/>
      <sz val="12"/>
      <name val="Arial"/>
      <family val="2"/>
    </font>
    <font>
      <b/>
      <sz val="12"/>
      <color indexed="12"/>
      <name val="Arial"/>
      <family val="2"/>
    </font>
    <font>
      <sz val="12"/>
      <color indexed="12"/>
      <name val="Arial"/>
      <family val="2"/>
    </font>
    <font>
      <b/>
      <sz val="16"/>
      <color indexed="12"/>
      <name val="Arial"/>
      <family val="2"/>
    </font>
    <font>
      <sz val="14"/>
      <color indexed="12"/>
      <name val="Arial"/>
      <family val="2"/>
    </font>
    <font>
      <b/>
      <sz val="14"/>
      <color indexed="12"/>
      <name val="Arial"/>
      <family val="2"/>
    </font>
    <font>
      <b/>
      <sz val="10"/>
      <color indexed="12"/>
      <name val="Arial"/>
      <family val="2"/>
    </font>
    <font>
      <b/>
      <u/>
      <sz val="10"/>
      <name val="Arial"/>
      <family val="2"/>
    </font>
    <font>
      <b/>
      <sz val="9"/>
      <name val="Arial"/>
      <family val="2"/>
    </font>
    <font>
      <sz val="11"/>
      <color indexed="12"/>
      <name val="Arial"/>
      <family val="2"/>
    </font>
    <font>
      <b/>
      <sz val="10"/>
      <color indexed="10"/>
      <name val="Arial"/>
      <family val="2"/>
    </font>
    <font>
      <b/>
      <sz val="14"/>
      <color indexed="10"/>
      <name val="Arial"/>
      <family val="2"/>
    </font>
    <font>
      <b/>
      <sz val="12"/>
      <color indexed="10"/>
      <name val="Arial"/>
      <family val="2"/>
    </font>
    <font>
      <sz val="10"/>
      <color indexed="10"/>
      <name val="Arial"/>
      <family val="2"/>
    </font>
    <font>
      <sz val="12"/>
      <name val="宋体"/>
      <charset val="134"/>
    </font>
    <font>
      <b/>
      <sz val="16"/>
      <name val="Times New Roman"/>
      <family val="1"/>
    </font>
    <font>
      <b/>
      <sz val="16"/>
      <name val="宋体"/>
      <charset val="134"/>
    </font>
    <font>
      <b/>
      <sz val="11"/>
      <color indexed="12"/>
      <name val="Arial"/>
      <family val="2"/>
    </font>
    <font>
      <sz val="11"/>
      <name val="宋体"/>
      <charset val="134"/>
    </font>
    <font>
      <sz val="11"/>
      <color indexed="8"/>
      <name val="宋体"/>
      <charset val="134"/>
    </font>
    <font>
      <u/>
      <sz val="10"/>
      <color indexed="12"/>
      <name val="Arial"/>
      <family val="2"/>
    </font>
    <font>
      <sz val="10"/>
      <name val="Geneva"/>
      <family val="2"/>
    </font>
    <font>
      <sz val="10"/>
      <name val="MS Sans Serif"/>
      <family val="2"/>
    </font>
    <font>
      <u/>
      <sz val="10"/>
      <color indexed="12"/>
      <name val="MS Sans Serif"/>
      <family val="2"/>
    </font>
    <font>
      <b/>
      <sz val="11"/>
      <color theme="1"/>
      <name val="Calibri"/>
      <family val="2"/>
      <scheme val="minor"/>
    </font>
    <font>
      <b/>
      <sz val="22"/>
      <color theme="1"/>
      <name val="Shruti"/>
      <family val="2"/>
    </font>
    <font>
      <b/>
      <sz val="11"/>
      <name val="Calibri"/>
      <family val="2"/>
      <scheme val="minor"/>
    </font>
    <font>
      <sz val="11"/>
      <name val="Calibri"/>
      <family val="2"/>
      <scheme val="minor"/>
    </font>
    <font>
      <u/>
      <sz val="11"/>
      <color theme="10"/>
      <name val="Calibri"/>
      <family val="2"/>
      <scheme val="minor"/>
    </font>
    <font>
      <sz val="10"/>
      <name val="Verdana"/>
      <family val="2"/>
    </font>
    <font>
      <sz val="10"/>
      <color indexed="8"/>
      <name val="Arial"/>
      <family val="2"/>
    </font>
    <font>
      <u/>
      <sz val="7.5"/>
      <color indexed="12"/>
      <name val="Verdana"/>
      <family val="2"/>
    </font>
    <font>
      <sz val="11"/>
      <color rgb="FF9C0006"/>
      <name val="ＭＳ Ｐゴシック"/>
      <family val="3"/>
      <charset val="128"/>
    </font>
    <font>
      <sz val="11"/>
      <color theme="1"/>
      <name val="ＭＳ Ｐゴシック"/>
      <family val="3"/>
      <charset val="128"/>
    </font>
    <font>
      <sz val="11"/>
      <color theme="1"/>
      <name val="Arial"/>
      <family val="2"/>
    </font>
    <font>
      <b/>
      <u/>
      <sz val="18"/>
      <color rgb="FFFF0000"/>
      <name val="Arial"/>
      <family val="2"/>
    </font>
    <font>
      <b/>
      <u/>
      <sz val="11"/>
      <color rgb="FFFF0000"/>
      <name val="Arial"/>
      <family val="2"/>
    </font>
    <font>
      <b/>
      <sz val="10"/>
      <color rgb="FF000000"/>
      <name val="Arial"/>
      <family val="2"/>
    </font>
    <font>
      <b/>
      <sz val="11"/>
      <color rgb="FF000000"/>
      <name val="Arial"/>
      <family val="2"/>
    </font>
    <font>
      <b/>
      <sz val="11"/>
      <color theme="1"/>
      <name val="Arial"/>
      <family val="2"/>
    </font>
    <font>
      <u/>
      <sz val="11"/>
      <color theme="10"/>
      <name val="Arial"/>
      <family val="2"/>
    </font>
    <font>
      <sz val="8"/>
      <name val="Arial"/>
      <family val="2"/>
    </font>
    <font>
      <b/>
      <sz val="10"/>
      <color rgb="FFFF0000"/>
      <name val="Arial"/>
      <family val="2"/>
    </font>
    <font>
      <sz val="10"/>
      <color rgb="FFFF0000"/>
      <name val="Arial"/>
      <family val="2"/>
    </font>
    <font>
      <b/>
      <sz val="9"/>
      <color rgb="FFFF0000"/>
      <name val="Arial"/>
      <family val="2"/>
    </font>
    <font>
      <b/>
      <sz val="12"/>
      <color rgb="FFFF0000"/>
      <name val="Arial"/>
      <family val="2"/>
    </font>
    <font>
      <b/>
      <sz val="22"/>
      <color theme="1"/>
      <name val="Arial"/>
      <family val="2"/>
    </font>
    <font>
      <b/>
      <sz val="20"/>
      <color theme="1"/>
      <name val="Arial"/>
      <family val="2"/>
    </font>
  </fonts>
  <fills count="7">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rgb="FFFFC7CE"/>
      </patternFill>
    </fill>
    <fill>
      <patternFill patternType="solid">
        <fgColor theme="0" tint="-0.499984740745262"/>
        <bgColor indexed="64"/>
      </patternFill>
    </fill>
    <fill>
      <patternFill patternType="solid">
        <fgColor theme="0" tint="-0.14999847407452621"/>
        <bgColor indexed="64"/>
      </patternFill>
    </fill>
  </fills>
  <borders count="1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n">
        <color indexed="64"/>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8"/>
      </left>
      <right/>
      <top style="medium">
        <color indexed="8"/>
      </top>
      <bottom/>
      <diagonal/>
    </border>
    <border>
      <left/>
      <right/>
      <top style="medium">
        <color indexed="8"/>
      </top>
      <bottom/>
      <diagonal/>
    </border>
    <border>
      <left/>
      <right style="medium">
        <color indexed="8"/>
      </right>
      <top style="medium">
        <color indexed="8"/>
      </top>
      <bottom/>
      <diagonal/>
    </border>
    <border>
      <left style="medium">
        <color indexed="8"/>
      </left>
      <right/>
      <top/>
      <bottom/>
      <diagonal/>
    </border>
    <border>
      <left/>
      <right style="medium">
        <color indexed="8"/>
      </right>
      <top/>
      <bottom/>
      <diagonal/>
    </border>
    <border>
      <left style="medium">
        <color indexed="8"/>
      </left>
      <right/>
      <top/>
      <bottom style="thin">
        <color indexed="64"/>
      </bottom>
      <diagonal/>
    </border>
    <border>
      <left/>
      <right style="medium">
        <color indexed="8"/>
      </right>
      <top/>
      <bottom style="thin">
        <color indexed="64"/>
      </bottom>
      <diagonal/>
    </border>
    <border>
      <left style="medium">
        <color indexed="8"/>
      </left>
      <right/>
      <top/>
      <bottom style="medium">
        <color indexed="8"/>
      </bottom>
      <diagonal/>
    </border>
    <border>
      <left/>
      <right/>
      <top/>
      <bottom style="medium">
        <color indexed="8"/>
      </bottom>
      <diagonal/>
    </border>
    <border>
      <left/>
      <right style="medium">
        <color indexed="8"/>
      </right>
      <top/>
      <bottom style="medium">
        <color indexed="8"/>
      </bottom>
      <diagonal/>
    </border>
    <border>
      <left style="medium">
        <color indexed="64"/>
      </left>
      <right/>
      <top/>
      <bottom/>
      <diagonal/>
    </border>
    <border>
      <left/>
      <right style="medium">
        <color indexed="8"/>
      </right>
      <top style="medium">
        <color indexed="8"/>
      </top>
      <bottom style="thin">
        <color indexed="64"/>
      </bottom>
      <diagonal/>
    </border>
    <border>
      <left/>
      <right/>
      <top style="medium">
        <color indexed="8"/>
      </top>
      <bottom style="thin">
        <color indexed="64"/>
      </bottom>
      <diagonal/>
    </border>
    <border>
      <left/>
      <right style="medium">
        <color indexed="8"/>
      </right>
      <top style="thin">
        <color indexed="64"/>
      </top>
      <bottom style="thin">
        <color indexed="64"/>
      </bottom>
      <diagonal/>
    </border>
    <border>
      <left style="medium">
        <color indexed="8"/>
      </left>
      <right style="medium">
        <color indexed="8"/>
      </right>
      <top style="medium">
        <color indexed="8"/>
      </top>
      <bottom style="thin">
        <color indexed="64"/>
      </bottom>
      <diagonal/>
    </border>
    <border>
      <left style="medium">
        <color indexed="8"/>
      </left>
      <right style="hair">
        <color indexed="8"/>
      </right>
      <top style="medium">
        <color indexed="8"/>
      </top>
      <bottom/>
      <diagonal/>
    </border>
    <border>
      <left style="hair">
        <color indexed="8"/>
      </left>
      <right style="hair">
        <color indexed="8"/>
      </right>
      <top style="medium">
        <color indexed="8"/>
      </top>
      <bottom/>
      <diagonal/>
    </border>
    <border>
      <left style="medium">
        <color indexed="8"/>
      </left>
      <right style="hair">
        <color indexed="8"/>
      </right>
      <top style="medium">
        <color indexed="8"/>
      </top>
      <bottom style="hair">
        <color indexed="8"/>
      </bottom>
      <diagonal/>
    </border>
    <border>
      <left style="hair">
        <color indexed="8"/>
      </left>
      <right style="hair">
        <color indexed="8"/>
      </right>
      <top style="medium">
        <color indexed="8"/>
      </top>
      <bottom style="hair">
        <color indexed="8"/>
      </bottom>
      <diagonal/>
    </border>
    <border>
      <left style="hair">
        <color indexed="8"/>
      </left>
      <right style="medium">
        <color indexed="8"/>
      </right>
      <top style="medium">
        <color indexed="8"/>
      </top>
      <bottom style="hair">
        <color indexed="8"/>
      </bottom>
      <diagonal/>
    </border>
    <border>
      <left style="medium">
        <color indexed="8"/>
      </left>
      <right style="medium">
        <color indexed="8"/>
      </right>
      <top style="medium">
        <color indexed="8"/>
      </top>
      <bottom/>
      <diagonal/>
    </border>
    <border>
      <left style="medium">
        <color indexed="8"/>
      </left>
      <right style="medium">
        <color indexed="8"/>
      </right>
      <top style="medium">
        <color indexed="8"/>
      </top>
      <bottom style="hair">
        <color indexed="8"/>
      </bottom>
      <diagonal/>
    </border>
    <border>
      <left style="medium">
        <color indexed="8"/>
      </left>
      <right style="medium">
        <color indexed="8"/>
      </right>
      <top/>
      <bottom/>
      <diagonal/>
    </border>
    <border>
      <left style="medium">
        <color indexed="8"/>
      </left>
      <right style="medium">
        <color indexed="8"/>
      </right>
      <top style="hair">
        <color indexed="8"/>
      </top>
      <bottom style="hair">
        <color indexed="8"/>
      </bottom>
      <diagonal/>
    </border>
    <border>
      <left style="medium">
        <color indexed="8"/>
      </left>
      <right style="medium">
        <color indexed="8"/>
      </right>
      <top/>
      <bottom style="medium">
        <color indexed="8"/>
      </bottom>
      <diagonal/>
    </border>
    <border>
      <left/>
      <right style="hair">
        <color indexed="8"/>
      </right>
      <top/>
      <bottom/>
      <diagonal/>
    </border>
    <border>
      <left style="hair">
        <color indexed="8"/>
      </left>
      <right/>
      <top/>
      <bottom/>
      <diagonal/>
    </border>
    <border>
      <left/>
      <right style="double">
        <color indexed="8"/>
      </right>
      <top/>
      <bottom/>
      <diagonal/>
    </border>
    <border>
      <left/>
      <right style="thin">
        <color indexed="64"/>
      </right>
      <top style="thin">
        <color indexed="64"/>
      </top>
      <bottom style="thin">
        <color indexed="8"/>
      </bottom>
      <diagonal/>
    </border>
    <border>
      <left/>
      <right style="medium">
        <color indexed="8"/>
      </right>
      <top style="thin">
        <color indexed="64"/>
      </top>
      <bottom style="thin">
        <color indexed="8"/>
      </bottom>
      <diagonal/>
    </border>
    <border>
      <left style="thin">
        <color indexed="64"/>
      </left>
      <right style="medium">
        <color indexed="8"/>
      </right>
      <top/>
      <bottom/>
      <diagonal/>
    </border>
    <border>
      <left/>
      <right style="medium">
        <color indexed="8"/>
      </right>
      <top style="medium">
        <color indexed="8"/>
      </top>
      <bottom style="medium">
        <color indexed="8"/>
      </bottom>
      <diagonal/>
    </border>
    <border>
      <left style="double">
        <color indexed="8"/>
      </left>
      <right/>
      <top/>
      <bottom style="medium">
        <color indexed="8"/>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right style="medium">
        <color indexed="8"/>
      </right>
      <top style="medium">
        <color indexed="8"/>
      </top>
      <bottom style="hair">
        <color indexed="55"/>
      </bottom>
      <diagonal/>
    </border>
    <border>
      <left style="medium">
        <color indexed="8"/>
      </left>
      <right/>
      <top style="medium">
        <color indexed="8"/>
      </top>
      <bottom style="hair">
        <color indexed="55"/>
      </bottom>
      <diagonal/>
    </border>
    <border>
      <left/>
      <right/>
      <top style="medium">
        <color indexed="8"/>
      </top>
      <bottom style="hair">
        <color indexed="55"/>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style="medium">
        <color indexed="8"/>
      </left>
      <right style="medium">
        <color indexed="8"/>
      </right>
      <top style="thin">
        <color indexed="64"/>
      </top>
      <bottom/>
      <diagonal/>
    </border>
    <border>
      <left style="hair">
        <color indexed="8"/>
      </left>
      <right/>
      <top/>
      <bottom style="medium">
        <color indexed="8"/>
      </bottom>
      <diagonal/>
    </border>
    <border>
      <left/>
      <right style="hair">
        <color indexed="8"/>
      </right>
      <top/>
      <bottom style="medium">
        <color indexed="8"/>
      </bottom>
      <diagonal/>
    </border>
    <border>
      <left/>
      <right style="double">
        <color indexed="8"/>
      </right>
      <top/>
      <bottom style="medium">
        <color indexed="8"/>
      </bottom>
      <diagonal/>
    </border>
    <border>
      <left style="medium">
        <color indexed="8"/>
      </left>
      <right style="thin">
        <color indexed="8"/>
      </right>
      <top style="thin">
        <color indexed="64"/>
      </top>
      <bottom style="thin">
        <color indexed="64"/>
      </bottom>
      <diagonal/>
    </border>
    <border>
      <left style="thin">
        <color indexed="8"/>
      </left>
      <right style="thin">
        <color indexed="8"/>
      </right>
      <top style="thin">
        <color indexed="64"/>
      </top>
      <bottom style="thin">
        <color indexed="64"/>
      </bottom>
      <diagonal/>
    </border>
    <border>
      <left style="medium">
        <color indexed="8"/>
      </left>
      <right style="thin">
        <color indexed="8"/>
      </right>
      <top/>
      <bottom style="medium">
        <color indexed="8"/>
      </bottom>
      <diagonal/>
    </border>
    <border>
      <left style="thin">
        <color indexed="8"/>
      </left>
      <right style="thin">
        <color indexed="8"/>
      </right>
      <top/>
      <bottom style="medium">
        <color indexed="8"/>
      </bottom>
      <diagonal/>
    </border>
    <border>
      <left style="medium">
        <color indexed="8"/>
      </left>
      <right style="thin">
        <color indexed="8"/>
      </right>
      <top style="thin">
        <color indexed="64"/>
      </top>
      <bottom style="thin">
        <color indexed="8"/>
      </bottom>
      <diagonal/>
    </border>
    <border>
      <left style="thin">
        <color indexed="8"/>
      </left>
      <right style="thin">
        <color indexed="8"/>
      </right>
      <top style="thin">
        <color indexed="64"/>
      </top>
      <bottom style="thin">
        <color indexed="8"/>
      </bottom>
      <diagonal/>
    </border>
    <border>
      <left/>
      <right style="hair">
        <color indexed="8"/>
      </right>
      <top style="medium">
        <color indexed="8"/>
      </top>
      <bottom/>
      <diagonal/>
    </border>
    <border>
      <left style="hair">
        <color indexed="8"/>
      </left>
      <right/>
      <top style="medium">
        <color indexed="8"/>
      </top>
      <bottom/>
      <diagonal/>
    </border>
    <border>
      <left/>
      <right style="double">
        <color indexed="8"/>
      </right>
      <top style="medium">
        <color indexed="8"/>
      </top>
      <bottom/>
      <diagonal/>
    </border>
    <border>
      <left style="medium">
        <color indexed="8"/>
      </left>
      <right/>
      <top style="medium">
        <color indexed="8"/>
      </top>
      <bottom style="thin">
        <color indexed="64"/>
      </bottom>
      <diagonal/>
    </border>
    <border>
      <left style="medium">
        <color indexed="8"/>
      </left>
      <right style="dotted">
        <color indexed="8"/>
      </right>
      <top/>
      <bottom/>
      <diagonal/>
    </border>
    <border>
      <left style="medium">
        <color indexed="8"/>
      </left>
      <right style="dotted">
        <color indexed="8"/>
      </right>
      <top/>
      <bottom style="medium">
        <color indexed="8"/>
      </bottom>
      <diagonal/>
    </border>
    <border>
      <left/>
      <right style="dotted">
        <color indexed="8"/>
      </right>
      <top/>
      <bottom/>
      <diagonal/>
    </border>
    <border>
      <left/>
      <right style="dotted">
        <color indexed="8"/>
      </right>
      <top/>
      <bottom style="medium">
        <color indexed="8"/>
      </bottom>
      <diagonal/>
    </border>
    <border>
      <left style="dotted">
        <color indexed="8"/>
      </left>
      <right/>
      <top/>
      <bottom/>
      <diagonal/>
    </border>
    <border>
      <left style="dotted">
        <color indexed="8"/>
      </left>
      <right/>
      <top/>
      <bottom style="medium">
        <color indexed="8"/>
      </bottom>
      <diagonal/>
    </border>
    <border>
      <left style="double">
        <color indexed="8"/>
      </left>
      <right/>
      <top/>
      <bottom/>
      <diagonal/>
    </border>
    <border>
      <left/>
      <right style="dotted">
        <color indexed="55"/>
      </right>
      <top/>
      <bottom/>
      <diagonal/>
    </border>
    <border>
      <left/>
      <right style="dotted">
        <color indexed="55"/>
      </right>
      <top/>
      <bottom style="medium">
        <color indexed="8"/>
      </bottom>
      <diagonal/>
    </border>
    <border>
      <left style="double">
        <color indexed="8"/>
      </left>
      <right/>
      <top style="medium">
        <color indexed="8"/>
      </top>
      <bottom/>
      <diagonal/>
    </border>
    <border>
      <left/>
      <right style="dotted">
        <color indexed="55"/>
      </right>
      <top style="medium">
        <color indexed="8"/>
      </top>
      <bottom/>
      <diagonal/>
    </border>
    <border>
      <left style="double">
        <color indexed="8"/>
      </left>
      <right/>
      <top style="medium">
        <color indexed="8"/>
      </top>
      <bottom style="medium">
        <color indexed="8"/>
      </bottom>
      <diagonal/>
    </border>
    <border>
      <left/>
      <right style="dotted">
        <color indexed="55"/>
      </right>
      <top style="medium">
        <color indexed="8"/>
      </top>
      <bottom style="medium">
        <color indexed="8"/>
      </bottom>
      <diagonal/>
    </border>
    <border>
      <left style="dotted">
        <color indexed="55"/>
      </left>
      <right style="medium">
        <color indexed="8"/>
      </right>
      <top style="medium">
        <color indexed="8"/>
      </top>
      <bottom/>
      <diagonal/>
    </border>
    <border>
      <left style="dotted">
        <color indexed="55"/>
      </left>
      <right style="medium">
        <color indexed="8"/>
      </right>
      <top/>
      <bottom style="medium">
        <color indexed="8"/>
      </bottom>
      <diagonal/>
    </border>
    <border>
      <left style="medium">
        <color indexed="8"/>
      </left>
      <right/>
      <top style="hair">
        <color indexed="8"/>
      </top>
      <bottom style="medium">
        <color indexed="8"/>
      </bottom>
      <diagonal/>
    </border>
    <border>
      <left/>
      <right/>
      <top style="hair">
        <color indexed="8"/>
      </top>
      <bottom style="medium">
        <color indexed="8"/>
      </bottom>
      <diagonal/>
    </border>
    <border>
      <left/>
      <right style="hair">
        <color indexed="8"/>
      </right>
      <top style="hair">
        <color indexed="8"/>
      </top>
      <bottom style="medium">
        <color indexed="8"/>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double">
        <color indexed="64"/>
      </top>
      <bottom/>
      <diagonal/>
    </border>
    <border>
      <left style="thin">
        <color indexed="64"/>
      </left>
      <right style="thin">
        <color indexed="64"/>
      </right>
      <top/>
      <bottom/>
      <diagonal/>
    </border>
    <border>
      <left style="thin">
        <color indexed="64"/>
      </left>
      <right/>
      <top style="double">
        <color indexed="64"/>
      </top>
      <bottom/>
      <diagonal/>
    </border>
    <border>
      <left/>
      <right style="thin">
        <color indexed="64"/>
      </right>
      <top style="double">
        <color indexed="64"/>
      </top>
      <bottom/>
      <diagonal/>
    </border>
    <border>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diagonalDown="1">
      <left style="thin">
        <color indexed="64"/>
      </left>
      <right style="thin">
        <color indexed="64"/>
      </right>
      <top style="thin">
        <color indexed="64"/>
      </top>
      <bottom style="medium">
        <color indexed="64"/>
      </bottom>
      <diagonal style="thin">
        <color indexed="64"/>
      </diagonal>
    </border>
    <border>
      <left/>
      <right style="medium">
        <color indexed="64"/>
      </right>
      <top style="thin">
        <color indexed="64"/>
      </top>
      <bottom style="medium">
        <color indexed="64"/>
      </bottom>
      <diagonal/>
    </border>
    <border>
      <left style="thin">
        <color indexed="64"/>
      </left>
      <right/>
      <top style="mediumDashDotDot">
        <color indexed="64"/>
      </top>
      <bottom/>
      <diagonal/>
    </border>
    <border>
      <left/>
      <right/>
      <top style="mediumDashDotDot">
        <color indexed="64"/>
      </top>
      <bottom/>
      <diagonal/>
    </border>
    <border>
      <left/>
      <right style="thin">
        <color indexed="64"/>
      </right>
      <top style="mediumDashDotDot">
        <color indexed="64"/>
      </top>
      <bottom/>
      <diagonal/>
    </border>
    <border>
      <left/>
      <right/>
      <top style="mediumDashDotDot">
        <color indexed="64"/>
      </top>
      <bottom style="thin">
        <color indexed="64"/>
      </bottom>
      <diagonal/>
    </border>
    <border>
      <left/>
      <right style="thin">
        <color indexed="64"/>
      </right>
      <top style="mediumDashDotDot">
        <color indexed="64"/>
      </top>
      <bottom style="thin">
        <color indexed="64"/>
      </bottom>
      <diagonal/>
    </border>
    <border>
      <left style="medium">
        <color indexed="8"/>
      </left>
      <right style="hair">
        <color indexed="64"/>
      </right>
      <top style="hair">
        <color indexed="8"/>
      </top>
      <bottom/>
      <diagonal/>
    </border>
    <border>
      <left style="hair">
        <color indexed="64"/>
      </left>
      <right style="hair">
        <color indexed="64"/>
      </right>
      <top style="hair">
        <color indexed="8"/>
      </top>
      <bottom/>
      <diagonal/>
    </border>
    <border>
      <left style="hair">
        <color indexed="64"/>
      </left>
      <right style="medium">
        <color indexed="8"/>
      </right>
      <top style="hair">
        <color indexed="8"/>
      </top>
      <bottom/>
      <diagonal/>
    </border>
    <border>
      <left style="hair">
        <color indexed="64"/>
      </left>
      <right/>
      <top style="hair">
        <color indexed="8"/>
      </top>
      <bottom/>
      <diagonal/>
    </border>
    <border>
      <left style="medium">
        <color indexed="8"/>
      </left>
      <right/>
      <top style="hair">
        <color indexed="8"/>
      </top>
      <bottom/>
      <diagonal/>
    </border>
    <border>
      <left/>
      <right/>
      <top style="hair">
        <color indexed="8"/>
      </top>
      <bottom/>
      <diagonal/>
    </border>
    <border>
      <left/>
      <right style="medium">
        <color indexed="8"/>
      </right>
      <top style="hair">
        <color indexed="8"/>
      </top>
      <bottom/>
      <diagonal/>
    </border>
    <border>
      <left style="thin">
        <color indexed="64"/>
      </left>
      <right style="thin">
        <color indexed="64"/>
      </right>
      <top style="thin">
        <color indexed="64"/>
      </top>
      <bottom/>
      <diagonal/>
    </border>
  </borders>
  <cellStyleXfs count="27">
    <xf numFmtId="0" fontId="0" fillId="0" borderId="0"/>
    <xf numFmtId="0" fontId="2" fillId="0" borderId="0" applyNumberFormat="0" applyFill="0" applyBorder="0" applyAlignment="0" applyProtection="0">
      <alignment vertical="top"/>
      <protection locked="0"/>
    </xf>
    <xf numFmtId="0" fontId="11" fillId="0" borderId="0"/>
    <xf numFmtId="0" fontId="11" fillId="0" borderId="0"/>
    <xf numFmtId="0" fontId="3" fillId="0" borderId="0"/>
    <xf numFmtId="0" fontId="11" fillId="0" borderId="0"/>
    <xf numFmtId="0" fontId="38" fillId="0" borderId="0" applyNumberFormat="0" applyFill="0" applyBorder="0" applyAlignment="0" applyProtection="0">
      <alignment vertical="top"/>
      <protection locked="0"/>
    </xf>
    <xf numFmtId="0" fontId="37" fillId="0" borderId="0">
      <alignment vertical="center"/>
    </xf>
    <xf numFmtId="0" fontId="32" fillId="0" borderId="0"/>
    <xf numFmtId="0" fontId="11" fillId="0" borderId="0"/>
    <xf numFmtId="0" fontId="11" fillId="0" borderId="0">
      <alignment shrinkToFit="1"/>
    </xf>
    <xf numFmtId="0" fontId="39" fillId="0" borderId="0"/>
    <xf numFmtId="0" fontId="11" fillId="0" borderId="0"/>
    <xf numFmtId="0" fontId="40" fillId="0" borderId="0"/>
    <xf numFmtId="0" fontId="41" fillId="0" borderId="0" applyNumberFormat="0" applyFill="0" applyBorder="0" applyAlignment="0" applyProtection="0">
      <alignment vertical="top"/>
      <protection locked="0"/>
    </xf>
    <xf numFmtId="9" fontId="40" fillId="0" borderId="0" applyFont="0" applyFill="0" applyBorder="0" applyAlignment="0" applyProtection="0"/>
    <xf numFmtId="0" fontId="1" fillId="0" borderId="0"/>
    <xf numFmtId="0" fontId="46" fillId="0" borderId="0" applyNumberFormat="0" applyFill="0" applyBorder="0" applyAlignment="0" applyProtection="0"/>
    <xf numFmtId="0" fontId="47" fillId="0" borderId="0"/>
    <xf numFmtId="0" fontId="50" fillId="4" borderId="0" applyNumberFormat="0" applyBorder="0" applyAlignment="0" applyProtection="0"/>
    <xf numFmtId="0" fontId="49" fillId="0" borderId="0" applyNumberFormat="0" applyFill="0" applyBorder="0" applyAlignment="0" applyProtection="0">
      <alignment vertical="top"/>
      <protection locked="0"/>
    </xf>
    <xf numFmtId="0" fontId="48" fillId="0" borderId="0"/>
    <xf numFmtId="0" fontId="51" fillId="0" borderId="0"/>
    <xf numFmtId="0" fontId="47" fillId="0" borderId="0"/>
    <xf numFmtId="0" fontId="51" fillId="0" borderId="0"/>
    <xf numFmtId="0" fontId="1" fillId="0" borderId="0"/>
    <xf numFmtId="0" fontId="47" fillId="0" borderId="0"/>
  </cellStyleXfs>
  <cellXfs count="758">
    <xf numFmtId="0" fontId="0" fillId="0" borderId="0" xfId="0"/>
    <xf numFmtId="0" fontId="11" fillId="0" borderId="0" xfId="0" applyFont="1" applyBorder="1"/>
    <xf numFmtId="0" fontId="0" fillId="0" borderId="1" xfId="0" applyBorder="1"/>
    <xf numFmtId="0" fontId="11" fillId="0" borderId="0" xfId="0" applyFont="1"/>
    <xf numFmtId="0" fontId="13" fillId="0" borderId="0" xfId="0" applyFont="1" applyBorder="1"/>
    <xf numFmtId="0" fontId="13" fillId="0" borderId="0" xfId="0" applyFont="1"/>
    <xf numFmtId="0" fontId="11" fillId="0" borderId="0" xfId="0" applyFont="1" applyAlignment="1">
      <alignment horizontal="left"/>
    </xf>
    <xf numFmtId="0" fontId="13" fillId="0" borderId="0" xfId="0" applyFont="1" applyBorder="1" applyAlignment="1">
      <alignment horizontal="left"/>
    </xf>
    <xf numFmtId="0" fontId="13" fillId="0" borderId="0" xfId="0" applyFont="1" applyAlignment="1">
      <alignment horizontal="left"/>
    </xf>
    <xf numFmtId="0" fontId="14" fillId="0" borderId="0" xfId="0" applyFont="1"/>
    <xf numFmtId="0" fontId="13" fillId="0" borderId="0" xfId="0" applyFont="1" applyAlignment="1">
      <alignment horizontal="center"/>
    </xf>
    <xf numFmtId="2" fontId="0" fillId="0" borderId="1" xfId="0" applyNumberFormat="1" applyBorder="1" applyAlignment="1">
      <alignment horizontal="center"/>
    </xf>
    <xf numFmtId="0" fontId="0" fillId="0" borderId="1" xfId="0" applyBorder="1" applyAlignment="1">
      <alignment horizontal="center"/>
    </xf>
    <xf numFmtId="2" fontId="0" fillId="0" borderId="0" xfId="0" applyNumberFormat="1" applyAlignment="1">
      <alignment horizontal="center"/>
    </xf>
    <xf numFmtId="2" fontId="0" fillId="0" borderId="0" xfId="0" applyNumberFormat="1" applyBorder="1"/>
    <xf numFmtId="2" fontId="0" fillId="0" borderId="0" xfId="0" applyNumberFormat="1"/>
    <xf numFmtId="0" fontId="9" fillId="0" borderId="0" xfId="0" applyFont="1" applyBorder="1" applyAlignment="1">
      <alignment horizontal="left"/>
    </xf>
    <xf numFmtId="0" fontId="6" fillId="0" borderId="0" xfId="0" applyFont="1" applyAlignment="1">
      <alignment horizontal="left"/>
    </xf>
    <xf numFmtId="0" fontId="13" fillId="0" borderId="0" xfId="0" applyFont="1" applyAlignment="1">
      <alignment horizontal="right"/>
    </xf>
    <xf numFmtId="0" fontId="19" fillId="0" borderId="6" xfId="0" applyFont="1" applyBorder="1" applyAlignment="1" applyProtection="1">
      <alignment horizontal="center"/>
      <protection locked="0"/>
    </xf>
    <xf numFmtId="0" fontId="18" fillId="0" borderId="12" xfId="0" applyFont="1" applyBorder="1" applyAlignment="1">
      <alignment horizontal="left"/>
    </xf>
    <xf numFmtId="0" fontId="18" fillId="0" borderId="13" xfId="0" applyFont="1" applyBorder="1" applyAlignment="1">
      <alignment horizontal="left"/>
    </xf>
    <xf numFmtId="0" fontId="18" fillId="0" borderId="14" xfId="0" applyFont="1" applyBorder="1" applyAlignment="1">
      <alignment horizontal="left"/>
    </xf>
    <xf numFmtId="0" fontId="4" fillId="0" borderId="15" xfId="0" applyFont="1" applyBorder="1" applyAlignment="1">
      <alignment horizontal="left" vertical="top" wrapText="1"/>
    </xf>
    <xf numFmtId="0" fontId="4" fillId="0" borderId="0" xfId="0" applyFont="1" applyBorder="1" applyAlignment="1">
      <alignment horizontal="left" vertical="top" wrapText="1"/>
    </xf>
    <xf numFmtId="0" fontId="4" fillId="0" borderId="16" xfId="0" applyFont="1" applyBorder="1" applyAlignment="1">
      <alignment horizontal="left" vertical="top" wrapText="1"/>
    </xf>
    <xf numFmtId="0" fontId="19" fillId="0" borderId="17" xfId="0" applyFont="1" applyBorder="1" applyAlignment="1" applyProtection="1">
      <alignment horizontal="center" vertical="top" wrapText="1"/>
      <protection locked="0"/>
    </xf>
    <xf numFmtId="0" fontId="4" fillId="0" borderId="0" xfId="0" applyFont="1" applyBorder="1" applyAlignment="1">
      <alignment horizontal="center" vertical="top" wrapText="1"/>
    </xf>
    <xf numFmtId="0" fontId="19" fillId="0" borderId="18" xfId="0" applyFont="1" applyBorder="1" applyAlignment="1" applyProtection="1">
      <alignment horizontal="center" vertical="top" wrapText="1"/>
      <protection locked="0"/>
    </xf>
    <xf numFmtId="0" fontId="4" fillId="0" borderId="19" xfId="0" applyFont="1" applyBorder="1" applyAlignment="1">
      <alignment horizontal="left" vertical="top" wrapText="1"/>
    </xf>
    <xf numFmtId="0" fontId="4" fillId="0" borderId="20" xfId="0" applyFont="1" applyBorder="1" applyAlignment="1">
      <alignment horizontal="left" vertical="top" wrapText="1"/>
    </xf>
    <xf numFmtId="0" fontId="4" fillId="0" borderId="21" xfId="0" applyFont="1" applyBorder="1" applyAlignment="1">
      <alignment horizontal="left" vertical="top" wrapText="1"/>
    </xf>
    <xf numFmtId="0" fontId="11" fillId="0" borderId="22" xfId="0" applyFont="1" applyBorder="1"/>
    <xf numFmtId="0" fontId="11" fillId="0" borderId="16" xfId="0" applyFont="1" applyBorder="1"/>
    <xf numFmtId="0" fontId="13" fillId="0" borderId="15" xfId="0" applyFont="1" applyBorder="1"/>
    <xf numFmtId="0" fontId="13" fillId="0" borderId="0" xfId="0" applyFont="1" applyBorder="1" applyAlignment="1">
      <alignment horizontal="right"/>
    </xf>
    <xf numFmtId="0" fontId="24" fillId="0" borderId="6" xfId="0" applyFont="1" applyBorder="1" applyAlignment="1" applyProtection="1">
      <alignment horizontal="center"/>
      <protection locked="0"/>
    </xf>
    <xf numFmtId="0" fontId="24" fillId="0" borderId="18" xfId="0" applyFont="1" applyBorder="1" applyAlignment="1" applyProtection="1">
      <alignment horizontal="center"/>
      <protection locked="0"/>
    </xf>
    <xf numFmtId="0" fontId="11" fillId="0" borderId="15" xfId="0" applyFont="1" applyBorder="1" applyAlignment="1">
      <alignment horizontal="left"/>
    </xf>
    <xf numFmtId="0" fontId="11" fillId="0" borderId="0" xfId="0" applyFont="1" applyBorder="1" applyAlignment="1">
      <alignment horizontal="left"/>
    </xf>
    <xf numFmtId="0" fontId="13" fillId="0" borderId="16" xfId="0" applyFont="1" applyBorder="1"/>
    <xf numFmtId="0" fontId="11" fillId="0" borderId="19" xfId="0" applyFont="1" applyBorder="1" applyAlignment="1">
      <alignment horizontal="left"/>
    </xf>
    <xf numFmtId="0" fontId="11" fillId="0" borderId="20" xfId="0" applyFont="1" applyBorder="1"/>
    <xf numFmtId="0" fontId="11" fillId="0" borderId="20" xfId="0" applyFont="1" applyBorder="1" applyAlignment="1">
      <alignment horizontal="left"/>
    </xf>
    <xf numFmtId="0" fontId="13" fillId="0" borderId="20" xfId="0" applyFont="1" applyBorder="1"/>
    <xf numFmtId="0" fontId="13" fillId="0" borderId="21" xfId="0" applyFont="1" applyBorder="1"/>
    <xf numFmtId="0" fontId="24" fillId="0" borderId="23" xfId="0" applyFont="1" applyBorder="1" applyAlignment="1" applyProtection="1">
      <alignment horizontal="center"/>
      <protection locked="0"/>
    </xf>
    <xf numFmtId="0" fontId="24" fillId="0" borderId="24" xfId="0" applyFont="1" applyBorder="1" applyAlignment="1" applyProtection="1">
      <alignment horizontal="center"/>
      <protection locked="0"/>
    </xf>
    <xf numFmtId="0" fontId="11" fillId="0" borderId="14" xfId="0" applyFont="1" applyBorder="1"/>
    <xf numFmtId="0" fontId="24" fillId="0" borderId="25" xfId="0" applyFont="1" applyBorder="1" applyAlignment="1" applyProtection="1">
      <alignment horizontal="center"/>
      <protection locked="0"/>
    </xf>
    <xf numFmtId="0" fontId="24" fillId="0" borderId="10" xfId="0" applyFont="1" applyBorder="1" applyAlignment="1" applyProtection="1">
      <alignment horizontal="center"/>
      <protection locked="0"/>
    </xf>
    <xf numFmtId="0" fontId="11" fillId="0" borderId="21" xfId="0" applyFont="1" applyBorder="1"/>
    <xf numFmtId="0" fontId="13" fillId="0" borderId="26" xfId="0" applyFont="1" applyBorder="1" applyAlignment="1">
      <alignment horizontal="center"/>
    </xf>
    <xf numFmtId="0" fontId="13" fillId="0" borderId="27" xfId="0" applyFont="1" applyBorder="1" applyAlignment="1">
      <alignment horizontal="center"/>
    </xf>
    <xf numFmtId="0" fontId="13" fillId="0" borderId="28" xfId="0" applyFont="1" applyBorder="1" applyAlignment="1">
      <alignment horizontal="center"/>
    </xf>
    <xf numFmtId="0" fontId="13" fillId="0" borderId="16" xfId="0" applyFont="1" applyBorder="1" applyAlignment="1">
      <alignment horizontal="center"/>
    </xf>
    <xf numFmtId="49" fontId="27" fillId="0" borderId="29" xfId="0" applyNumberFormat="1" applyFont="1" applyFill="1" applyBorder="1" applyAlignment="1" applyProtection="1">
      <alignment horizontal="center" vertical="center"/>
      <protection locked="0"/>
    </xf>
    <xf numFmtId="49" fontId="27" fillId="0" borderId="30" xfId="0" applyNumberFormat="1" applyFont="1" applyFill="1" applyBorder="1" applyAlignment="1" applyProtection="1">
      <alignment horizontal="center" vertical="center"/>
      <protection locked="0"/>
    </xf>
    <xf numFmtId="49" fontId="27" fillId="0" borderId="31" xfId="0" applyNumberFormat="1" applyFont="1" applyFill="1" applyBorder="1" applyAlignment="1" applyProtection="1">
      <alignment horizontal="center" vertical="center"/>
      <protection locked="0"/>
    </xf>
    <xf numFmtId="49" fontId="17" fillId="0" borderId="29" xfId="0" applyNumberFormat="1" applyFont="1" applyFill="1" applyBorder="1" applyAlignment="1" applyProtection="1">
      <alignment horizontal="center" vertical="center"/>
      <protection locked="0"/>
    </xf>
    <xf numFmtId="49" fontId="17" fillId="0" borderId="30" xfId="0" applyNumberFormat="1" applyFont="1" applyFill="1" applyBorder="1" applyAlignment="1" applyProtection="1">
      <alignment horizontal="center" vertical="center"/>
      <protection locked="0"/>
    </xf>
    <xf numFmtId="49" fontId="17" fillId="0" borderId="31" xfId="0" applyNumberFormat="1" applyFont="1" applyFill="1" applyBorder="1" applyAlignment="1" applyProtection="1">
      <alignment horizontal="center" vertical="center"/>
      <protection locked="0"/>
    </xf>
    <xf numFmtId="0" fontId="11" fillId="0" borderId="32" xfId="0" applyFont="1" applyFill="1" applyBorder="1" applyAlignment="1" applyProtection="1">
      <alignment horizontal="center"/>
      <protection locked="0"/>
    </xf>
    <xf numFmtId="0" fontId="11" fillId="0" borderId="33" xfId="0" applyFont="1" applyFill="1" applyBorder="1" applyAlignment="1" applyProtection="1">
      <alignment horizontal="center"/>
      <protection locked="0"/>
    </xf>
    <xf numFmtId="0" fontId="11" fillId="0" borderId="34" xfId="0" applyFont="1" applyFill="1" applyBorder="1" applyAlignment="1">
      <alignment horizontal="center"/>
    </xf>
    <xf numFmtId="0" fontId="11" fillId="0" borderId="35" xfId="0" applyFont="1" applyFill="1" applyBorder="1" applyAlignment="1" applyProtection="1">
      <alignment horizontal="center"/>
      <protection locked="0"/>
    </xf>
    <xf numFmtId="0" fontId="11" fillId="0" borderId="36" xfId="0" applyFont="1" applyFill="1" applyBorder="1" applyAlignment="1" applyProtection="1">
      <alignment horizontal="center"/>
      <protection locked="0"/>
    </xf>
    <xf numFmtId="49" fontId="8" fillId="0" borderId="36" xfId="0" applyNumberFormat="1" applyFont="1" applyFill="1" applyBorder="1" applyAlignment="1" applyProtection="1">
      <alignment horizontal="center" vertical="center"/>
      <protection locked="0"/>
    </xf>
    <xf numFmtId="49" fontId="17" fillId="0" borderId="29" xfId="0" applyNumberFormat="1" applyFont="1" applyFill="1" applyBorder="1" applyAlignment="1" applyProtection="1">
      <alignment horizontal="left" vertical="center"/>
      <protection locked="0"/>
    </xf>
    <xf numFmtId="0" fontId="13" fillId="0" borderId="15" xfId="0" applyFont="1" applyBorder="1" applyAlignment="1">
      <alignment horizontal="left" vertical="center"/>
    </xf>
    <xf numFmtId="0" fontId="13" fillId="0" borderId="0" xfId="0" applyFont="1" applyBorder="1" applyAlignment="1">
      <alignment horizontal="left" vertical="center"/>
    </xf>
    <xf numFmtId="0" fontId="13" fillId="0" borderId="37" xfId="0" applyFont="1" applyBorder="1" applyAlignment="1">
      <alignment horizontal="left" vertical="center"/>
    </xf>
    <xf numFmtId="0" fontId="13" fillId="0" borderId="38" xfId="0" applyFont="1" applyBorder="1" applyAlignment="1">
      <alignment horizontal="left" vertical="center"/>
    </xf>
    <xf numFmtId="0" fontId="13" fillId="0" borderId="39" xfId="0" applyFont="1" applyBorder="1" applyAlignment="1">
      <alignment horizontal="left" vertical="center"/>
    </xf>
    <xf numFmtId="0" fontId="13" fillId="0" borderId="40" xfId="0" applyFont="1" applyBorder="1" applyAlignment="1">
      <alignment horizontal="center"/>
    </xf>
    <xf numFmtId="0" fontId="13" fillId="0" borderId="41" xfId="0" applyFont="1" applyBorder="1" applyAlignment="1">
      <alignment horizontal="center"/>
    </xf>
    <xf numFmtId="0" fontId="28" fillId="0" borderId="7" xfId="0" applyFont="1" applyBorder="1" applyAlignment="1" applyProtection="1">
      <alignment horizontal="center"/>
      <protection locked="0"/>
    </xf>
    <xf numFmtId="0" fontId="28" fillId="0" borderId="42" xfId="0" applyFont="1" applyBorder="1" applyAlignment="1" applyProtection="1">
      <alignment horizontal="center"/>
      <protection locked="0"/>
    </xf>
    <xf numFmtId="0" fontId="28" fillId="0" borderId="43" xfId="0" applyFont="1" applyBorder="1" applyAlignment="1" applyProtection="1">
      <alignment horizontal="center"/>
      <protection locked="0"/>
    </xf>
    <xf numFmtId="0" fontId="11" fillId="0" borderId="16" xfId="0" applyFont="1" applyBorder="1" applyAlignment="1">
      <alignment horizontal="left"/>
    </xf>
    <xf numFmtId="0" fontId="28" fillId="0" borderId="6" xfId="0" applyFont="1" applyBorder="1" applyAlignment="1" applyProtection="1">
      <alignment horizontal="center"/>
      <protection locked="0"/>
    </xf>
    <xf numFmtId="0" fontId="13" fillId="0" borderId="44" xfId="0" applyFont="1" applyBorder="1" applyAlignment="1">
      <alignment horizontal="center"/>
    </xf>
    <xf numFmtId="0" fontId="13" fillId="0" borderId="20" xfId="0" applyFont="1" applyBorder="1" applyAlignment="1">
      <alignment horizontal="right"/>
    </xf>
    <xf numFmtId="0" fontId="13" fillId="0" borderId="20" xfId="0" applyFont="1" applyBorder="1" applyAlignment="1">
      <alignment horizontal="center"/>
    </xf>
    <xf numFmtId="0" fontId="13" fillId="0" borderId="21" xfId="0" applyFont="1" applyBorder="1" applyAlignment="1">
      <alignment horizontal="center"/>
    </xf>
    <xf numFmtId="49" fontId="27" fillId="0" borderId="29" xfId="0" applyNumberFormat="1" applyFont="1" applyBorder="1" applyAlignment="1" applyProtection="1">
      <alignment horizontal="center" vertical="center"/>
      <protection locked="0"/>
    </xf>
    <xf numFmtId="49" fontId="27" fillId="0" borderId="30" xfId="0" applyNumberFormat="1" applyFont="1" applyBorder="1" applyAlignment="1" applyProtection="1">
      <alignment horizontal="center" vertical="center"/>
      <protection locked="0"/>
    </xf>
    <xf numFmtId="49" fontId="27" fillId="0" borderId="31" xfId="0" applyNumberFormat="1" applyFont="1" applyBorder="1" applyAlignment="1" applyProtection="1">
      <alignment horizontal="center" vertical="center"/>
      <protection locked="0"/>
    </xf>
    <xf numFmtId="49" fontId="17" fillId="0" borderId="29" xfId="0" applyNumberFormat="1" applyFont="1" applyBorder="1" applyAlignment="1" applyProtection="1">
      <alignment horizontal="center" vertical="center"/>
      <protection locked="0"/>
    </xf>
    <xf numFmtId="49" fontId="17" fillId="0" borderId="30" xfId="0" applyNumberFormat="1" applyFont="1" applyBorder="1" applyAlignment="1" applyProtection="1">
      <alignment horizontal="center" vertical="center"/>
      <protection locked="0"/>
    </xf>
    <xf numFmtId="49" fontId="17" fillId="0" borderId="31" xfId="0" applyNumberFormat="1" applyFont="1" applyBorder="1" applyAlignment="1" applyProtection="1">
      <alignment horizontal="center" vertical="center"/>
      <protection locked="0"/>
    </xf>
    <xf numFmtId="0" fontId="11" fillId="0" borderId="32" xfId="0" applyFont="1" applyBorder="1" applyAlignment="1" applyProtection="1">
      <alignment horizontal="center"/>
      <protection locked="0"/>
    </xf>
    <xf numFmtId="0" fontId="11" fillId="0" borderId="33" xfId="0" applyFont="1" applyBorder="1" applyAlignment="1" applyProtection="1">
      <alignment horizontal="center"/>
      <protection locked="0"/>
    </xf>
    <xf numFmtId="0" fontId="11" fillId="0" borderId="34" xfId="0" applyFont="1" applyBorder="1" applyAlignment="1">
      <alignment horizontal="center"/>
    </xf>
    <xf numFmtId="0" fontId="11" fillId="2" borderId="35" xfId="0" applyFont="1" applyFill="1" applyBorder="1" applyAlignment="1" applyProtection="1">
      <alignment horizontal="center"/>
      <protection locked="0"/>
    </xf>
    <xf numFmtId="0" fontId="11" fillId="2" borderId="36" xfId="0" applyFont="1" applyFill="1" applyBorder="1" applyAlignment="1" applyProtection="1">
      <alignment horizontal="center"/>
      <protection locked="0"/>
    </xf>
    <xf numFmtId="49" fontId="17" fillId="0" borderId="29" xfId="0" applyNumberFormat="1" applyFont="1" applyBorder="1" applyAlignment="1" applyProtection="1">
      <alignment horizontal="left" vertical="center"/>
      <protection locked="0"/>
    </xf>
    <xf numFmtId="0" fontId="11" fillId="0" borderId="35" xfId="0" applyFont="1" applyBorder="1" applyAlignment="1" applyProtection="1">
      <alignment horizontal="center"/>
      <protection locked="0"/>
    </xf>
    <xf numFmtId="49" fontId="8" fillId="2" borderId="36" xfId="0" applyNumberFormat="1" applyFont="1" applyFill="1" applyBorder="1" applyAlignment="1" applyProtection="1">
      <alignment horizontal="center" vertical="center"/>
      <protection locked="0"/>
    </xf>
    <xf numFmtId="0" fontId="11" fillId="2" borderId="32" xfId="0" applyFont="1" applyFill="1" applyBorder="1" applyAlignment="1" applyProtection="1">
      <alignment horizontal="center"/>
      <protection locked="0"/>
    </xf>
    <xf numFmtId="0" fontId="11" fillId="2" borderId="33" xfId="0" applyFont="1" applyFill="1" applyBorder="1" applyAlignment="1" applyProtection="1">
      <alignment horizontal="center"/>
      <protection locked="0"/>
    </xf>
    <xf numFmtId="0" fontId="11" fillId="0" borderId="36" xfId="0" applyFont="1" applyBorder="1" applyAlignment="1" applyProtection="1">
      <alignment horizontal="center"/>
      <protection locked="0"/>
    </xf>
    <xf numFmtId="0" fontId="11" fillId="0" borderId="0" xfId="3" applyAlignment="1">
      <alignment horizontal="center"/>
    </xf>
    <xf numFmtId="0" fontId="11" fillId="0" borderId="0" xfId="3"/>
    <xf numFmtId="0" fontId="15" fillId="0" borderId="0" xfId="3" applyFont="1" applyAlignment="1">
      <alignment horizontal="center"/>
    </xf>
    <xf numFmtId="0" fontId="7" fillId="0" borderId="0" xfId="3" applyFont="1" applyAlignment="1">
      <alignment horizontal="center"/>
    </xf>
    <xf numFmtId="0" fontId="16" fillId="0" borderId="1" xfId="3" applyFont="1" applyBorder="1" applyAlignment="1">
      <alignment horizontal="right" vertical="top" wrapText="1"/>
    </xf>
    <xf numFmtId="0" fontId="16" fillId="0" borderId="1" xfId="3" applyFont="1" applyBorder="1" applyAlignment="1">
      <alignment horizontal="left" vertical="top"/>
    </xf>
    <xf numFmtId="0" fontId="16" fillId="0" borderId="1" xfId="3" applyFont="1" applyBorder="1" applyAlignment="1">
      <alignment horizontal="left" vertical="top" wrapText="1"/>
    </xf>
    <xf numFmtId="0" fontId="16" fillId="0" borderId="1" xfId="3" applyFont="1" applyBorder="1" applyAlignment="1">
      <alignment horizontal="right" vertical="top"/>
    </xf>
    <xf numFmtId="0" fontId="8" fillId="0" borderId="0" xfId="3" applyFont="1" applyAlignment="1">
      <alignment horizontal="center"/>
    </xf>
    <xf numFmtId="0" fontId="8" fillId="0" borderId="0" xfId="3" applyFont="1"/>
    <xf numFmtId="14" fontId="16" fillId="0" borderId="1" xfId="3" applyNumberFormat="1" applyFont="1" applyBorder="1" applyAlignment="1">
      <alignment horizontal="left" vertical="top"/>
    </xf>
    <xf numFmtId="0" fontId="11" fillId="0" borderId="46" xfId="3" applyBorder="1" applyAlignment="1">
      <alignment horizontal="center"/>
    </xf>
    <xf numFmtId="0" fontId="5" fillId="0" borderId="46" xfId="3" applyFont="1" applyBorder="1" applyAlignment="1">
      <alignment horizontal="center" vertical="top" wrapText="1"/>
    </xf>
    <xf numFmtId="0" fontId="5" fillId="0" borderId="47" xfId="3" applyFont="1" applyBorder="1" applyAlignment="1">
      <alignment horizontal="center" vertical="top" wrapText="1"/>
    </xf>
    <xf numFmtId="0" fontId="16" fillId="0" borderId="0" xfId="3" applyFont="1" applyBorder="1" applyAlignment="1">
      <alignment horizontal="center" wrapText="1"/>
    </xf>
    <xf numFmtId="0" fontId="8" fillId="0" borderId="1" xfId="3" applyFont="1" applyBorder="1" applyAlignment="1">
      <alignment horizontal="left" vertical="top" wrapText="1"/>
    </xf>
    <xf numFmtId="0" fontId="8" fillId="0" borderId="48" xfId="3" applyFont="1" applyBorder="1" applyAlignment="1">
      <alignment horizontal="left" vertical="top" wrapText="1"/>
    </xf>
    <xf numFmtId="9" fontId="8" fillId="0" borderId="48" xfId="3" applyNumberFormat="1" applyFont="1" applyBorder="1" applyAlignment="1">
      <alignment horizontal="left" vertical="top" wrapText="1"/>
    </xf>
    <xf numFmtId="0" fontId="8" fillId="0" borderId="0" xfId="3" applyFont="1" applyBorder="1"/>
    <xf numFmtId="0" fontId="13" fillId="0" borderId="48" xfId="3" applyFont="1" applyBorder="1" applyAlignment="1">
      <alignment horizontal="center" vertical="center"/>
    </xf>
    <xf numFmtId="0" fontId="13" fillId="0" borderId="1" xfId="3" applyFont="1" applyBorder="1" applyAlignment="1">
      <alignment horizontal="center" vertical="center"/>
    </xf>
    <xf numFmtId="0" fontId="16" fillId="0" borderId="49" xfId="3" applyFont="1" applyBorder="1" applyAlignment="1">
      <alignment horizontal="center" wrapText="1"/>
    </xf>
    <xf numFmtId="0" fontId="16" fillId="0" borderId="0" xfId="3" applyFont="1" applyBorder="1" applyAlignment="1">
      <alignment horizontal="center"/>
    </xf>
    <xf numFmtId="0" fontId="8" fillId="0" borderId="48" xfId="3" applyFont="1" applyBorder="1" applyAlignment="1">
      <alignment horizontal="right" vertical="top" wrapText="1"/>
    </xf>
    <xf numFmtId="0" fontId="8" fillId="0" borderId="48" xfId="3" applyFont="1" applyBorder="1" applyAlignment="1">
      <alignment horizontal="left" vertical="top"/>
    </xf>
    <xf numFmtId="0" fontId="16" fillId="0" borderId="48" xfId="3" applyFont="1" applyBorder="1" applyAlignment="1">
      <alignment horizontal="center" vertical="top"/>
    </xf>
    <xf numFmtId="0" fontId="8" fillId="0" borderId="0" xfId="3" applyFont="1" applyBorder="1" applyAlignment="1">
      <alignment horizontal="center"/>
    </xf>
    <xf numFmtId="0" fontId="8" fillId="0" borderId="1" xfId="3" applyFont="1" applyBorder="1" applyAlignment="1">
      <alignment horizontal="right" vertical="top" wrapText="1"/>
    </xf>
    <xf numFmtId="0" fontId="16" fillId="0" borderId="1" xfId="3" applyFont="1" applyBorder="1" applyAlignment="1">
      <alignment horizontal="center" vertical="top"/>
    </xf>
    <xf numFmtId="0" fontId="8" fillId="0" borderId="1" xfId="3" applyFont="1" applyBorder="1" applyAlignment="1">
      <alignment horizontal="left" vertical="top"/>
    </xf>
    <xf numFmtId="0" fontId="11" fillId="0" borderId="0" xfId="2" applyAlignment="1">
      <alignment horizontal="center"/>
    </xf>
    <xf numFmtId="0" fontId="11" fillId="0" borderId="0" xfId="2"/>
    <xf numFmtId="0" fontId="15" fillId="0" borderId="0" xfId="2" applyFont="1" applyAlignment="1">
      <alignment horizontal="center"/>
    </xf>
    <xf numFmtId="0" fontId="16" fillId="0" borderId="1" xfId="2" applyFont="1" applyBorder="1" applyAlignment="1">
      <alignment horizontal="right" vertical="top"/>
    </xf>
    <xf numFmtId="0" fontId="8" fillId="0" borderId="0" xfId="2" applyFont="1" applyAlignment="1">
      <alignment horizontal="center"/>
    </xf>
    <xf numFmtId="0" fontId="8" fillId="0" borderId="0" xfId="2" applyFont="1"/>
    <xf numFmtId="0" fontId="4" fillId="0" borderId="0" xfId="2" applyFont="1"/>
    <xf numFmtId="0" fontId="4" fillId="0" borderId="0" xfId="2" applyFont="1" applyAlignment="1">
      <alignment horizontal="center"/>
    </xf>
    <xf numFmtId="0" fontId="16" fillId="0" borderId="0" xfId="2" applyFont="1" applyBorder="1" applyAlignment="1">
      <alignment horizontal="center" wrapText="1"/>
    </xf>
    <xf numFmtId="0" fontId="13" fillId="0" borderId="1" xfId="2" applyFont="1" applyBorder="1" applyAlignment="1">
      <alignment horizontal="center" vertical="center"/>
    </xf>
    <xf numFmtId="0" fontId="8" fillId="0" borderId="1" xfId="2" applyFont="1" applyBorder="1" applyAlignment="1">
      <alignment horizontal="left" vertical="top" wrapText="1"/>
    </xf>
    <xf numFmtId="0" fontId="8" fillId="0" borderId="0" xfId="2" applyFont="1" applyBorder="1"/>
    <xf numFmtId="0" fontId="8" fillId="0" borderId="1" xfId="2" applyFont="1" applyFill="1" applyBorder="1" applyAlignment="1">
      <alignment horizontal="left" vertical="top" wrapText="1"/>
    </xf>
    <xf numFmtId="0" fontId="11" fillId="0" borderId="1" xfId="2" applyBorder="1" applyAlignment="1">
      <alignment horizontal="left" vertical="top"/>
    </xf>
    <xf numFmtId="0" fontId="16" fillId="0" borderId="49" xfId="2" applyFont="1" applyBorder="1" applyAlignment="1">
      <alignment horizontal="center" wrapText="1"/>
    </xf>
    <xf numFmtId="0" fontId="16" fillId="0" borderId="0" xfId="2" applyFont="1" applyBorder="1" applyAlignment="1">
      <alignment horizontal="center"/>
    </xf>
    <xf numFmtId="0" fontId="8" fillId="0" borderId="48" xfId="2" applyFont="1" applyBorder="1" applyAlignment="1">
      <alignment horizontal="right" vertical="top" wrapText="1"/>
    </xf>
    <xf numFmtId="0" fontId="36" fillId="0" borderId="48" xfId="2" applyFont="1" applyBorder="1" applyAlignment="1">
      <alignment horizontal="left" vertical="top"/>
    </xf>
    <xf numFmtId="0" fontId="16" fillId="0" borderId="48" xfId="2" applyFont="1" applyBorder="1" applyAlignment="1">
      <alignment horizontal="center" vertical="top"/>
    </xf>
    <xf numFmtId="0" fontId="8" fillId="0" borderId="0" xfId="2" applyFont="1" applyBorder="1" applyAlignment="1">
      <alignment horizontal="center"/>
    </xf>
    <xf numFmtId="0" fontId="8" fillId="0" borderId="1" xfId="2" applyFont="1" applyBorder="1" applyAlignment="1">
      <alignment horizontal="right" vertical="top" wrapText="1"/>
    </xf>
    <xf numFmtId="0" fontId="16" fillId="0" borderId="1" xfId="2" applyFont="1" applyBorder="1" applyAlignment="1">
      <alignment horizontal="center" vertical="top"/>
    </xf>
    <xf numFmtId="0" fontId="8" fillId="0" borderId="1" xfId="2" applyFont="1" applyBorder="1" applyAlignment="1">
      <alignment horizontal="left" vertical="top"/>
    </xf>
    <xf numFmtId="0" fontId="11" fillId="0" borderId="46" xfId="2" applyFont="1" applyBorder="1" applyAlignment="1">
      <alignment horizontal="center"/>
    </xf>
    <xf numFmtId="0" fontId="11" fillId="0" borderId="0" xfId="2" applyFont="1" applyAlignment="1">
      <alignment horizontal="center" wrapText="1"/>
    </xf>
    <xf numFmtId="0" fontId="0" fillId="3" borderId="2" xfId="0" applyFont="1" applyFill="1" applyBorder="1"/>
    <xf numFmtId="0" fontId="0" fillId="3" borderId="3" xfId="0" applyFont="1" applyFill="1" applyBorder="1"/>
    <xf numFmtId="0" fontId="0" fillId="3" borderId="0" xfId="0" applyFont="1" applyFill="1" applyBorder="1" applyProtection="1"/>
    <xf numFmtId="0" fontId="0" fillId="3" borderId="0" xfId="0" applyFont="1" applyFill="1" applyBorder="1"/>
    <xf numFmtId="0" fontId="0" fillId="3" borderId="5" xfId="0" applyFont="1" applyFill="1" applyBorder="1"/>
    <xf numFmtId="0" fontId="0" fillId="3" borderId="7" xfId="0" applyFont="1" applyFill="1" applyBorder="1"/>
    <xf numFmtId="0" fontId="0" fillId="3" borderId="0" xfId="0" applyFont="1" applyFill="1" applyBorder="1" applyAlignment="1">
      <alignment horizontal="center"/>
    </xf>
    <xf numFmtId="0" fontId="42" fillId="3" borderId="5" xfId="0" applyFont="1" applyFill="1" applyBorder="1" applyAlignment="1">
      <alignment horizontal="center"/>
    </xf>
    <xf numFmtId="0" fontId="42" fillId="3" borderId="0" xfId="0" applyFont="1" applyFill="1" applyBorder="1" applyAlignment="1">
      <alignment horizontal="center"/>
    </xf>
    <xf numFmtId="0" fontId="42" fillId="3" borderId="7" xfId="0" applyFont="1" applyFill="1" applyBorder="1" applyAlignment="1">
      <alignment horizontal="center"/>
    </xf>
    <xf numFmtId="0" fontId="0" fillId="3" borderId="0" xfId="0" applyFont="1" applyFill="1" applyBorder="1" applyAlignment="1">
      <alignment horizontal="left" vertical="center"/>
    </xf>
    <xf numFmtId="0" fontId="45" fillId="3" borderId="7" xfId="0" applyFont="1" applyFill="1" applyBorder="1" applyAlignment="1">
      <alignment vertical="center" wrapText="1"/>
    </xf>
    <xf numFmtId="0" fontId="45" fillId="3" borderId="7" xfId="0" applyFont="1" applyFill="1" applyBorder="1" applyAlignment="1"/>
    <xf numFmtId="0" fontId="45" fillId="3" borderId="0" xfId="0" applyFont="1" applyFill="1" applyBorder="1"/>
    <xf numFmtId="0" fontId="45" fillId="3" borderId="0" xfId="0" applyFont="1" applyFill="1" applyBorder="1" applyAlignment="1"/>
    <xf numFmtId="0" fontId="45" fillId="3" borderId="0" xfId="0" applyFont="1" applyFill="1" applyBorder="1" applyAlignment="1">
      <alignment horizontal="center"/>
    </xf>
    <xf numFmtId="0" fontId="42" fillId="3" borderId="0" xfId="0" applyFont="1" applyFill="1" applyBorder="1"/>
    <xf numFmtId="0" fontId="0" fillId="3" borderId="0" xfId="0" applyFont="1" applyFill="1" applyBorder="1" applyAlignment="1">
      <alignment horizontal="right"/>
    </xf>
    <xf numFmtId="0" fontId="42" fillId="3" borderId="0" xfId="0" applyFont="1" applyFill="1" applyBorder="1" applyAlignment="1">
      <alignment horizontal="right"/>
    </xf>
    <xf numFmtId="0" fontId="0" fillId="3" borderId="6" xfId="0" applyFont="1" applyFill="1" applyBorder="1" applyAlignment="1" applyProtection="1">
      <protection locked="0"/>
    </xf>
    <xf numFmtId="0" fontId="0" fillId="3" borderId="8" xfId="0" applyFont="1" applyFill="1" applyBorder="1"/>
    <xf numFmtId="0" fontId="0" fillId="3" borderId="6" xfId="0" applyFont="1" applyFill="1" applyBorder="1"/>
    <xf numFmtId="0" fontId="0" fillId="3" borderId="9" xfId="0" applyFont="1" applyFill="1" applyBorder="1"/>
    <xf numFmtId="0" fontId="0" fillId="3" borderId="5" xfId="0" applyFont="1" applyFill="1" applyBorder="1" applyProtection="1"/>
    <xf numFmtId="0" fontId="0" fillId="3" borderId="7" xfId="0" applyFont="1" applyFill="1" applyBorder="1" applyProtection="1"/>
    <xf numFmtId="0" fontId="0" fillId="3" borderId="6" xfId="0" applyFont="1" applyFill="1" applyBorder="1" applyAlignment="1">
      <alignment vertical="center"/>
    </xf>
    <xf numFmtId="0" fontId="0" fillId="3" borderId="5" xfId="0" applyFont="1" applyFill="1" applyBorder="1" applyAlignment="1">
      <alignment vertical="center"/>
    </xf>
    <xf numFmtId="0" fontId="0" fillId="3" borderId="0" xfId="0" applyFont="1" applyFill="1" applyBorder="1" applyAlignment="1">
      <alignment vertical="center"/>
    </xf>
    <xf numFmtId="0" fontId="0" fillId="3" borderId="7" xfId="0" applyFont="1" applyFill="1" applyBorder="1" applyAlignment="1">
      <alignment vertical="center"/>
    </xf>
    <xf numFmtId="0" fontId="0" fillId="3" borderId="0" xfId="0" applyFont="1" applyFill="1" applyBorder="1" applyAlignment="1" applyProtection="1">
      <alignment vertical="center"/>
    </xf>
    <xf numFmtId="0" fontId="0" fillId="3" borderId="5" xfId="0" applyFont="1" applyFill="1" applyBorder="1" applyAlignment="1">
      <alignment vertical="top"/>
    </xf>
    <xf numFmtId="0" fontId="0" fillId="3" borderId="0" xfId="0" applyFont="1" applyFill="1" applyBorder="1" applyAlignment="1">
      <alignment vertical="top"/>
    </xf>
    <xf numFmtId="0" fontId="0" fillId="3" borderId="7" xfId="0" applyFont="1" applyFill="1" applyBorder="1" applyAlignment="1">
      <alignment vertical="top"/>
    </xf>
    <xf numFmtId="0" fontId="0" fillId="3" borderId="0" xfId="0" applyFont="1" applyFill="1" applyBorder="1" applyAlignment="1" applyProtection="1">
      <alignment vertical="top"/>
    </xf>
    <xf numFmtId="0" fontId="11" fillId="3" borderId="2" xfId="0" applyFont="1" applyFill="1" applyBorder="1"/>
    <xf numFmtId="0" fontId="52" fillId="3" borderId="3" xfId="16" applyFont="1" applyFill="1" applyBorder="1" applyAlignment="1"/>
    <xf numFmtId="0" fontId="11" fillId="3" borderId="3" xfId="0" applyFont="1" applyFill="1" applyBorder="1"/>
    <xf numFmtId="0" fontId="11" fillId="3" borderId="5" xfId="0" applyFont="1" applyFill="1" applyBorder="1"/>
    <xf numFmtId="0" fontId="52" fillId="3" borderId="0" xfId="16" applyFont="1" applyFill="1" applyBorder="1" applyAlignment="1"/>
    <xf numFmtId="0" fontId="11" fillId="3" borderId="4" xfId="0" applyFont="1" applyFill="1" applyBorder="1"/>
    <xf numFmtId="0" fontId="11" fillId="3" borderId="7" xfId="0" applyFont="1" applyFill="1" applyBorder="1"/>
    <xf numFmtId="0" fontId="0" fillId="0" borderId="0" xfId="0" applyFill="1"/>
    <xf numFmtId="0" fontId="11" fillId="0" borderId="0" xfId="0" applyFont="1" applyFill="1"/>
    <xf numFmtId="0" fontId="52" fillId="3" borderId="3" xfId="25" applyFont="1" applyFill="1" applyBorder="1" applyAlignment="1"/>
    <xf numFmtId="0" fontId="52" fillId="3" borderId="0" xfId="25" applyFont="1" applyFill="1" applyBorder="1" applyAlignment="1"/>
    <xf numFmtId="0" fontId="52" fillId="3" borderId="0" xfId="25" applyFont="1" applyFill="1" applyBorder="1" applyAlignment="1">
      <alignment horizontal="left" vertical="center" wrapText="1"/>
    </xf>
    <xf numFmtId="0" fontId="52" fillId="3" borderId="0" xfId="25" applyFont="1" applyFill="1" applyBorder="1" applyAlignment="1">
      <alignment horizontal="center"/>
    </xf>
    <xf numFmtId="0" fontId="58" fillId="3" borderId="0" xfId="17" applyFont="1" applyFill="1" applyBorder="1" applyAlignment="1"/>
    <xf numFmtId="0" fontId="52" fillId="3" borderId="5" xfId="25" applyFont="1" applyFill="1" applyBorder="1" applyAlignment="1"/>
    <xf numFmtId="0" fontId="57" fillId="3" borderId="1" xfId="25" applyFont="1" applyFill="1" applyBorder="1" applyAlignment="1"/>
    <xf numFmtId="0" fontId="52" fillId="3" borderId="7" xfId="25" applyFont="1" applyFill="1" applyBorder="1" applyAlignment="1"/>
    <xf numFmtId="0" fontId="57" fillId="3" borderId="5" xfId="25" applyFont="1" applyFill="1" applyBorder="1" applyAlignment="1"/>
    <xf numFmtId="0" fontId="57" fillId="3" borderId="0" xfId="25" applyFont="1" applyFill="1" applyBorder="1" applyAlignment="1"/>
    <xf numFmtId="0" fontId="57" fillId="3" borderId="7" xfId="25" applyFont="1" applyFill="1" applyBorder="1" applyAlignment="1"/>
    <xf numFmtId="0" fontId="8" fillId="5" borderId="1" xfId="18" applyFont="1" applyFill="1" applyBorder="1" applyAlignment="1" applyProtection="1">
      <alignment vertical="center"/>
      <protection hidden="1"/>
    </xf>
    <xf numFmtId="0" fontId="8" fillId="3" borderId="1" xfId="18" applyFont="1" applyFill="1" applyBorder="1" applyAlignment="1" applyProtection="1">
      <alignment horizontal="center" vertical="center"/>
      <protection hidden="1"/>
    </xf>
    <xf numFmtId="0" fontId="8" fillId="3" borderId="1" xfId="18" applyFont="1" applyFill="1" applyBorder="1" applyAlignment="1" applyProtection="1">
      <alignment vertical="center"/>
      <protection hidden="1"/>
    </xf>
    <xf numFmtId="0" fontId="8" fillId="3" borderId="1" xfId="18" applyFont="1" applyFill="1" applyBorder="1" applyAlignment="1" applyProtection="1">
      <alignment horizontal="center" vertical="center"/>
      <protection locked="0"/>
    </xf>
    <xf numFmtId="0" fontId="52" fillId="3" borderId="1" xfId="25" applyFont="1" applyFill="1" applyBorder="1" applyAlignment="1" applyProtection="1">
      <alignment horizontal="center" vertical="center"/>
      <protection locked="0"/>
    </xf>
    <xf numFmtId="0" fontId="8" fillId="5" borderId="1" xfId="18" applyFont="1" applyFill="1" applyBorder="1" applyAlignment="1" applyProtection="1">
      <protection hidden="1"/>
    </xf>
    <xf numFmtId="0" fontId="8" fillId="3" borderId="1" xfId="18" applyFont="1" applyFill="1" applyBorder="1" applyAlignment="1" applyProtection="1">
      <alignment horizontal="center"/>
      <protection hidden="1"/>
    </xf>
    <xf numFmtId="0" fontId="58" fillId="3" borderId="0" xfId="17" applyFont="1" applyFill="1" applyBorder="1" applyAlignment="1">
      <alignment horizontal="center"/>
    </xf>
    <xf numFmtId="0" fontId="52" fillId="3" borderId="2" xfId="25" applyFont="1" applyFill="1" applyBorder="1" applyAlignment="1"/>
    <xf numFmtId="0" fontId="58" fillId="3" borderId="3" xfId="17" applyFont="1" applyFill="1" applyBorder="1" applyAlignment="1"/>
    <xf numFmtId="0" fontId="52" fillId="3" borderId="3" xfId="25" applyFont="1" applyFill="1" applyBorder="1" applyAlignment="1">
      <alignment horizontal="center"/>
    </xf>
    <xf numFmtId="0" fontId="52" fillId="3" borderId="4" xfId="25" applyFont="1" applyFill="1" applyBorder="1" applyAlignment="1"/>
    <xf numFmtId="0" fontId="16" fillId="3" borderId="0" xfId="18" applyFont="1" applyFill="1" applyBorder="1" applyAlignment="1" applyProtection="1">
      <protection hidden="1"/>
    </xf>
    <xf numFmtId="0" fontId="52" fillId="3" borderId="0" xfId="25" applyFont="1" applyFill="1" applyBorder="1" applyAlignment="1">
      <alignment horizontal="left"/>
    </xf>
    <xf numFmtId="0" fontId="29" fillId="0" borderId="0" xfId="0" applyFont="1" applyBorder="1" applyAlignment="1" applyProtection="1">
      <alignment horizontal="left" vertical="center"/>
      <protection locked="0"/>
    </xf>
    <xf numFmtId="0" fontId="29" fillId="0" borderId="37" xfId="0" applyFont="1" applyBorder="1" applyAlignment="1" applyProtection="1">
      <alignment horizontal="left" vertical="center"/>
      <protection locked="0"/>
    </xf>
    <xf numFmtId="0" fontId="29" fillId="0" borderId="19" xfId="0" applyFont="1" applyBorder="1" applyAlignment="1" applyProtection="1">
      <alignment horizontal="left" vertical="center"/>
      <protection locked="0"/>
    </xf>
    <xf numFmtId="0" fontId="29" fillId="0" borderId="20" xfId="0" applyFont="1" applyBorder="1" applyAlignment="1" applyProtection="1">
      <alignment horizontal="left" vertical="center"/>
      <protection locked="0"/>
    </xf>
    <xf numFmtId="0" fontId="29" fillId="0" borderId="57" xfId="0" applyFont="1" applyBorder="1" applyAlignment="1" applyProtection="1">
      <alignment horizontal="left" vertical="center"/>
      <protection locked="0"/>
    </xf>
    <xf numFmtId="0" fontId="13" fillId="0" borderId="0" xfId="0" applyFont="1" applyBorder="1" applyAlignment="1">
      <alignment horizontal="left" vertical="center"/>
    </xf>
    <xf numFmtId="0" fontId="13" fillId="0" borderId="37" xfId="0" applyFont="1" applyBorder="1" applyAlignment="1">
      <alignment horizontal="left" vertical="center"/>
    </xf>
    <xf numFmtId="0" fontId="60" fillId="0" borderId="43" xfId="0" applyFont="1" applyBorder="1" applyAlignment="1" applyProtection="1">
      <alignment horizontal="center"/>
      <protection locked="0"/>
    </xf>
    <xf numFmtId="0" fontId="60" fillId="0" borderId="0" xfId="0" applyFont="1" applyBorder="1" applyAlignment="1">
      <alignment horizontal="left"/>
    </xf>
    <xf numFmtId="0" fontId="60" fillId="0" borderId="0" xfId="0" applyFont="1" applyBorder="1"/>
    <xf numFmtId="0" fontId="61" fillId="0" borderId="0" xfId="0" applyFont="1" applyBorder="1"/>
    <xf numFmtId="0" fontId="61" fillId="0" borderId="16" xfId="0" applyFont="1" applyBorder="1"/>
    <xf numFmtId="0" fontId="61" fillId="0" borderId="0" xfId="0" applyFont="1" applyBorder="1" applyAlignment="1">
      <alignment horizontal="left"/>
    </xf>
    <xf numFmtId="0" fontId="61" fillId="0" borderId="16" xfId="0" applyFont="1" applyBorder="1" applyAlignment="1">
      <alignment horizontal="left"/>
    </xf>
    <xf numFmtId="0" fontId="60" fillId="0" borderId="0" xfId="0" applyFont="1" applyBorder="1" applyAlignment="1">
      <alignment horizontal="right"/>
    </xf>
    <xf numFmtId="0" fontId="60" fillId="0" borderId="6" xfId="0" applyFont="1" applyBorder="1" applyAlignment="1" applyProtection="1">
      <alignment horizontal="center"/>
      <protection locked="0"/>
    </xf>
    <xf numFmtId="0" fontId="60" fillId="0" borderId="44" xfId="0" applyFont="1" applyBorder="1" applyAlignment="1">
      <alignment horizontal="center"/>
    </xf>
    <xf numFmtId="0" fontId="60" fillId="0" borderId="20" xfId="0" applyFont="1" applyBorder="1" applyAlignment="1">
      <alignment horizontal="right"/>
    </xf>
    <xf numFmtId="0" fontId="60" fillId="0" borderId="20" xfId="0" applyFont="1" applyBorder="1" applyAlignment="1">
      <alignment horizontal="center"/>
    </xf>
    <xf numFmtId="0" fontId="60" fillId="0" borderId="21" xfId="0" applyFont="1" applyBorder="1" applyAlignment="1">
      <alignment horizontal="center"/>
    </xf>
    <xf numFmtId="0" fontId="52" fillId="3" borderId="0" xfId="25" applyFont="1" applyFill="1" applyBorder="1" applyAlignment="1">
      <alignment horizontal="center"/>
    </xf>
    <xf numFmtId="0" fontId="52" fillId="3" borderId="0" xfId="25" applyFont="1" applyFill="1" applyBorder="1" applyAlignment="1">
      <alignment horizontal="left" vertical="center" wrapText="1"/>
    </xf>
    <xf numFmtId="0" fontId="16" fillId="0" borderId="1" xfId="2" applyFont="1" applyBorder="1" applyAlignment="1">
      <alignment horizontal="center" vertical="center"/>
    </xf>
    <xf numFmtId="0" fontId="2" fillId="3" borderId="0" xfId="1" applyFill="1" applyBorder="1" applyAlignment="1" applyProtection="1"/>
    <xf numFmtId="0" fontId="42" fillId="3" borderId="0" xfId="0" applyFont="1" applyFill="1" applyBorder="1" applyAlignment="1">
      <alignment horizontal="right"/>
    </xf>
    <xf numFmtId="0" fontId="42" fillId="3" borderId="0" xfId="0" applyFont="1" applyFill="1" applyBorder="1" applyAlignment="1">
      <alignment horizontal="center"/>
    </xf>
    <xf numFmtId="0" fontId="42" fillId="3" borderId="7" xfId="0" applyFont="1" applyFill="1" applyBorder="1" applyAlignment="1">
      <alignment horizontal="center"/>
    </xf>
    <xf numFmtId="0" fontId="0" fillId="3" borderId="0" xfId="0" applyFont="1" applyFill="1" applyBorder="1" applyAlignment="1">
      <alignment horizontal="left" vertical="center"/>
    </xf>
    <xf numFmtId="0" fontId="0" fillId="3" borderId="0" xfId="0" applyFill="1"/>
    <xf numFmtId="0" fontId="12" fillId="3" borderId="0" xfId="0" applyFont="1" applyFill="1"/>
    <xf numFmtId="0" fontId="0" fillId="3" borderId="0" xfId="0" applyFill="1" applyAlignment="1">
      <alignment horizontal="left"/>
    </xf>
    <xf numFmtId="0" fontId="0" fillId="3" borderId="0" xfId="0" applyFill="1" applyAlignment="1">
      <alignment horizontal="right"/>
    </xf>
    <xf numFmtId="0" fontId="0" fillId="3" borderId="1" xfId="0" applyFill="1" applyBorder="1" applyAlignment="1">
      <alignment horizontal="center" vertical="center"/>
    </xf>
    <xf numFmtId="0" fontId="0" fillId="3" borderId="0" xfId="0" applyFill="1" applyBorder="1"/>
    <xf numFmtId="0" fontId="11" fillId="3" borderId="1" xfId="0" applyFont="1" applyFill="1" applyBorder="1"/>
    <xf numFmtId="0" fontId="0" fillId="3" borderId="6" xfId="0" applyFill="1" applyBorder="1"/>
    <xf numFmtId="0" fontId="0" fillId="3" borderId="1" xfId="0" applyFill="1" applyBorder="1" applyAlignment="1">
      <alignment vertical="center"/>
    </xf>
    <xf numFmtId="0" fontId="5" fillId="3" borderId="0" xfId="0" applyFont="1" applyFill="1" applyBorder="1" applyAlignment="1">
      <alignment horizontal="center"/>
    </xf>
    <xf numFmtId="0" fontId="0" fillId="3" borderId="0" xfId="0" applyFill="1" applyBorder="1" applyAlignment="1">
      <alignment horizontal="center" vertical="center" wrapText="1"/>
    </xf>
    <xf numFmtId="0" fontId="5" fillId="3" borderId="22" xfId="0" applyFont="1" applyFill="1" applyBorder="1" applyAlignment="1">
      <alignment horizontal="center"/>
    </xf>
    <xf numFmtId="0" fontId="0" fillId="3" borderId="0" xfId="0" applyFill="1" applyBorder="1" applyAlignment="1">
      <alignment horizontal="center" vertical="center"/>
    </xf>
    <xf numFmtId="0" fontId="0" fillId="3" borderId="102" xfId="0" applyFill="1" applyBorder="1"/>
    <xf numFmtId="0" fontId="0" fillId="3" borderId="104" xfId="0" applyFill="1" applyBorder="1" applyAlignment="1">
      <alignment horizontal="center" vertical="center"/>
    </xf>
    <xf numFmtId="0" fontId="0" fillId="3" borderId="104" xfId="0" applyFill="1" applyBorder="1"/>
    <xf numFmtId="0" fontId="0" fillId="3" borderId="22" xfId="0" applyFill="1" applyBorder="1"/>
    <xf numFmtId="0" fontId="0" fillId="3" borderId="108" xfId="0" applyFill="1" applyBorder="1"/>
    <xf numFmtId="0" fontId="0" fillId="3" borderId="99" xfId="0" applyFill="1" applyBorder="1"/>
    <xf numFmtId="0" fontId="0" fillId="3" borderId="100" xfId="0" applyFill="1" applyBorder="1"/>
    <xf numFmtId="0" fontId="0" fillId="3" borderId="100" xfId="0" applyFill="1" applyBorder="1" applyAlignment="1">
      <alignment horizontal="center" vertical="center"/>
    </xf>
    <xf numFmtId="0" fontId="0" fillId="3" borderId="100" xfId="0" applyFill="1" applyBorder="1" applyAlignment="1">
      <alignment horizontal="center" vertical="center" wrapText="1"/>
    </xf>
    <xf numFmtId="0" fontId="0" fillId="3" borderId="109" xfId="0" applyFill="1" applyBorder="1" applyAlignment="1"/>
    <xf numFmtId="0" fontId="0" fillId="3" borderId="110" xfId="0" applyFill="1" applyBorder="1"/>
    <xf numFmtId="0" fontId="0" fillId="3" borderId="109" xfId="0" applyFill="1" applyBorder="1"/>
    <xf numFmtId="0" fontId="0" fillId="3" borderId="111" xfId="0" applyFill="1" applyBorder="1"/>
    <xf numFmtId="0" fontId="0" fillId="3" borderId="98" xfId="0" applyFill="1" applyBorder="1"/>
    <xf numFmtId="0" fontId="0" fillId="3" borderId="96" xfId="0" applyFill="1" applyBorder="1"/>
    <xf numFmtId="0" fontId="0" fillId="3" borderId="98" xfId="0" applyFill="1" applyBorder="1" applyAlignment="1">
      <alignment horizontal="center" vertical="center"/>
    </xf>
    <xf numFmtId="0" fontId="59" fillId="3" borderId="100" xfId="0" applyFont="1" applyFill="1" applyBorder="1" applyAlignment="1">
      <alignment horizontal="right" vertical="center" wrapText="1"/>
    </xf>
    <xf numFmtId="0" fontId="59" fillId="3" borderId="0" xfId="0" applyFont="1" applyFill="1" applyBorder="1" applyAlignment="1">
      <alignment horizontal="right" vertical="center" wrapText="1"/>
    </xf>
    <xf numFmtId="0" fontId="59" fillId="3" borderId="98" xfId="0" applyFont="1" applyFill="1" applyBorder="1" applyAlignment="1">
      <alignment horizontal="right" vertical="center" wrapText="1"/>
    </xf>
    <xf numFmtId="0" fontId="0" fillId="3" borderId="45" xfId="0" applyFill="1" applyBorder="1"/>
    <xf numFmtId="0" fontId="0" fillId="3" borderId="113" xfId="0" applyFill="1" applyBorder="1"/>
    <xf numFmtId="0" fontId="13" fillId="3" borderId="111" xfId="0" applyFont="1" applyFill="1" applyBorder="1"/>
    <xf numFmtId="0" fontId="8" fillId="6" borderId="116" xfId="0" applyFont="1" applyFill="1" applyBorder="1"/>
    <xf numFmtId="0" fontId="11" fillId="6" borderId="117" xfId="0" applyFont="1" applyFill="1" applyBorder="1"/>
    <xf numFmtId="0" fontId="0" fillId="3" borderId="102" xfId="0" applyFill="1" applyBorder="1" applyAlignment="1">
      <alignment horizontal="center" vertical="center" wrapText="1"/>
    </xf>
    <xf numFmtId="0" fontId="11" fillId="3" borderId="107" xfId="0" applyFont="1" applyFill="1" applyBorder="1"/>
    <xf numFmtId="0" fontId="3" fillId="3" borderId="0" xfId="4" applyFont="1" applyFill="1"/>
    <xf numFmtId="1" fontId="2" fillId="3" borderId="0" xfId="1" applyNumberFormat="1" applyFont="1" applyFill="1" applyAlignment="1" applyProtection="1">
      <alignment horizontal="left" vertical="center" wrapText="1"/>
    </xf>
    <xf numFmtId="0" fontId="3" fillId="3" borderId="0" xfId="4" applyFont="1" applyFill="1" applyAlignment="1">
      <alignment horizontal="center" vertical="center" wrapText="1"/>
    </xf>
    <xf numFmtId="0" fontId="4" fillId="3" borderId="0" xfId="4" applyFont="1" applyFill="1"/>
    <xf numFmtId="0" fontId="5" fillId="3" borderId="0" xfId="4" applyFont="1" applyFill="1" applyAlignment="1">
      <alignment horizontal="center" vertical="center" wrapText="1"/>
    </xf>
    <xf numFmtId="0" fontId="7" fillId="3" borderId="0" xfId="4" applyFont="1" applyFill="1" applyAlignment="1">
      <alignment horizontal="left" vertical="center"/>
    </xf>
    <xf numFmtId="0" fontId="3" fillId="3" borderId="0" xfId="4" applyFont="1" applyFill="1" applyBorder="1" applyAlignment="1">
      <alignment horizontal="center" vertical="center" wrapText="1"/>
    </xf>
    <xf numFmtId="0" fontId="8" fillId="3" borderId="1" xfId="4" applyFont="1" applyFill="1" applyBorder="1" applyAlignment="1">
      <alignment horizontal="center" wrapText="1"/>
    </xf>
    <xf numFmtId="1" fontId="5" fillId="3" borderId="1" xfId="4" applyNumberFormat="1" applyFont="1" applyFill="1" applyBorder="1" applyAlignment="1">
      <alignment horizontal="center" vertical="center" wrapText="1"/>
    </xf>
    <xf numFmtId="0" fontId="5" fillId="3" borderId="1" xfId="4" applyFont="1" applyFill="1" applyBorder="1" applyAlignment="1">
      <alignment horizontal="center" vertical="center" wrapText="1"/>
    </xf>
    <xf numFmtId="0" fontId="3" fillId="3" borderId="1" xfId="4" applyFont="1" applyFill="1" applyBorder="1" applyAlignment="1">
      <alignment horizontal="center"/>
    </xf>
    <xf numFmtId="1" fontId="3" fillId="3" borderId="1" xfId="4" applyNumberFormat="1" applyFont="1" applyFill="1" applyBorder="1" applyAlignment="1">
      <alignment horizontal="left" vertical="center" wrapText="1"/>
    </xf>
    <xf numFmtId="0" fontId="3" fillId="3" borderId="1" xfId="4" applyFont="1" applyFill="1" applyBorder="1" applyAlignment="1">
      <alignment horizontal="center" vertical="center" wrapText="1"/>
    </xf>
    <xf numFmtId="0" fontId="3" fillId="3" borderId="1" xfId="4" applyFont="1" applyFill="1" applyBorder="1"/>
    <xf numFmtId="1" fontId="4" fillId="3" borderId="0" xfId="4" applyNumberFormat="1" applyFont="1" applyFill="1" applyBorder="1" applyAlignment="1">
      <alignment horizontal="left" vertical="center" wrapText="1"/>
    </xf>
    <xf numFmtId="49" fontId="8" fillId="0" borderId="120" xfId="0" applyNumberFormat="1" applyFont="1" applyFill="1" applyBorder="1" applyAlignment="1" applyProtection="1">
      <alignment horizontal="center" vertical="center"/>
      <protection locked="0"/>
    </xf>
    <xf numFmtId="49" fontId="8" fillId="0" borderId="121" xfId="0" applyNumberFormat="1" applyFont="1" applyFill="1" applyBorder="1" applyAlignment="1" applyProtection="1">
      <alignment horizontal="center" vertical="center"/>
      <protection locked="0"/>
    </xf>
    <xf numFmtId="49" fontId="8" fillId="0" borderId="0" xfId="0" applyNumberFormat="1" applyFont="1" applyFill="1" applyBorder="1" applyAlignment="1" applyProtection="1">
      <alignment horizontal="center" vertical="center"/>
      <protection locked="0"/>
    </xf>
    <xf numFmtId="49" fontId="8" fillId="0" borderId="122" xfId="0" applyNumberFormat="1" applyFont="1" applyFill="1" applyBorder="1" applyAlignment="1" applyProtection="1">
      <alignment horizontal="center" vertical="center"/>
      <protection locked="0"/>
    </xf>
    <xf numFmtId="49" fontId="8" fillId="0" borderId="123" xfId="0" applyNumberFormat="1" applyFont="1" applyFill="1" applyBorder="1" applyAlignment="1" applyProtection="1">
      <alignment horizontal="center" vertical="center"/>
      <protection locked="0"/>
    </xf>
    <xf numFmtId="0" fontId="3" fillId="3" borderId="87" xfId="4" applyFont="1" applyFill="1" applyBorder="1" applyAlignment="1">
      <alignment horizontal="center" vertical="center" wrapText="1"/>
    </xf>
    <xf numFmtId="0" fontId="42" fillId="3" borderId="0" xfId="0" applyFont="1" applyFill="1" applyBorder="1" applyAlignment="1">
      <alignment horizontal="right"/>
    </xf>
    <xf numFmtId="0" fontId="0" fillId="3" borderId="22" xfId="0" applyFill="1" applyBorder="1" applyAlignment="1">
      <alignment horizontal="right" vertical="center"/>
    </xf>
    <xf numFmtId="0" fontId="0" fillId="3" borderId="0" xfId="0" applyFill="1" applyBorder="1" applyAlignment="1">
      <alignment horizontal="right" vertical="center"/>
    </xf>
    <xf numFmtId="0" fontId="11" fillId="0" borderId="0" xfId="2" applyAlignment="1">
      <alignment horizontal="center" vertical="center"/>
    </xf>
    <xf numFmtId="0" fontId="11" fillId="0" borderId="0" xfId="2" applyAlignment="1">
      <alignment vertical="center"/>
    </xf>
    <xf numFmtId="0" fontId="16" fillId="0" borderId="1" xfId="2" applyFont="1" applyBorder="1" applyAlignment="1">
      <alignment horizontal="right" vertical="center" wrapText="1"/>
    </xf>
    <xf numFmtId="0" fontId="8" fillId="0" borderId="1" xfId="0" applyFont="1" applyBorder="1" applyAlignment="1">
      <alignment horizontal="center" vertical="center"/>
    </xf>
    <xf numFmtId="0" fontId="15" fillId="0" borderId="0" xfId="2" applyFont="1" applyAlignment="1">
      <alignment horizontal="center" vertical="center"/>
    </xf>
    <xf numFmtId="0" fontId="16" fillId="0" borderId="1" xfId="2" applyFont="1" applyBorder="1" applyAlignment="1">
      <alignment horizontal="right" vertical="center"/>
    </xf>
    <xf numFmtId="0" fontId="8" fillId="0" borderId="0" xfId="2" applyFont="1" applyAlignment="1">
      <alignment horizontal="center" vertical="center"/>
    </xf>
    <xf numFmtId="0" fontId="8" fillId="0" borderId="0" xfId="2" applyFont="1" applyAlignment="1">
      <alignment vertical="center"/>
    </xf>
    <xf numFmtId="14" fontId="16" fillId="0" borderId="1" xfId="2" applyNumberFormat="1" applyFont="1" applyBorder="1" applyAlignment="1">
      <alignment horizontal="left" vertical="center"/>
    </xf>
    <xf numFmtId="0" fontId="0" fillId="3" borderId="48" xfId="0" applyFill="1" applyBorder="1" applyAlignment="1">
      <alignment horizontal="center" vertical="center"/>
    </xf>
    <xf numFmtId="0" fontId="0" fillId="3" borderId="6" xfId="0" applyFill="1" applyBorder="1" applyAlignment="1">
      <alignment horizontal="center" vertical="center"/>
    </xf>
    <xf numFmtId="0" fontId="0" fillId="3" borderId="0" xfId="0" applyFill="1" applyBorder="1" applyAlignment="1">
      <alignment horizontal="center" vertical="center"/>
    </xf>
    <xf numFmtId="0" fontId="0" fillId="3" borderId="3" xfId="0" applyFont="1" applyFill="1" applyBorder="1" applyAlignment="1">
      <alignment horizontal="center"/>
    </xf>
    <xf numFmtId="0" fontId="0" fillId="3" borderId="87" xfId="0" applyFont="1" applyFill="1" applyBorder="1" applyAlignment="1">
      <alignment horizontal="center"/>
    </xf>
    <xf numFmtId="0" fontId="0" fillId="3" borderId="10" xfId="0" applyFont="1" applyFill="1" applyBorder="1" applyAlignment="1">
      <alignment horizontal="center"/>
    </xf>
    <xf numFmtId="0" fontId="0" fillId="3" borderId="11" xfId="0" applyFont="1" applyFill="1" applyBorder="1" applyAlignment="1">
      <alignment horizontal="center"/>
    </xf>
    <xf numFmtId="0" fontId="42" fillId="3" borderId="3" xfId="0" applyFont="1" applyFill="1" applyBorder="1" applyAlignment="1">
      <alignment horizontal="left"/>
    </xf>
    <xf numFmtId="0" fontId="42" fillId="3" borderId="0" xfId="0" applyFont="1" applyFill="1" applyBorder="1" applyAlignment="1">
      <alignment horizontal="right"/>
    </xf>
    <xf numFmtId="0" fontId="0" fillId="3" borderId="6" xfId="0" applyFont="1" applyFill="1" applyBorder="1" applyAlignment="1" applyProtection="1">
      <alignment horizontal="center"/>
      <protection locked="0"/>
    </xf>
    <xf numFmtId="0" fontId="0" fillId="3" borderId="0" xfId="0" applyFont="1" applyFill="1" applyBorder="1" applyAlignment="1" applyProtection="1">
      <alignment horizontal="center"/>
      <protection locked="0"/>
    </xf>
    <xf numFmtId="14" fontId="0" fillId="3" borderId="6" xfId="0" applyNumberFormat="1" applyFont="1" applyFill="1" applyBorder="1" applyAlignment="1" applyProtection="1">
      <alignment horizontal="center"/>
      <protection locked="0"/>
    </xf>
    <xf numFmtId="0" fontId="43" fillId="3" borderId="3" xfId="0" applyFont="1" applyFill="1" applyBorder="1" applyAlignment="1">
      <alignment horizontal="left" vertical="center" wrapText="1"/>
    </xf>
    <xf numFmtId="0" fontId="43" fillId="3" borderId="4" xfId="0" applyFont="1" applyFill="1" applyBorder="1" applyAlignment="1">
      <alignment horizontal="left" vertical="center" wrapText="1"/>
    </xf>
    <xf numFmtId="0" fontId="43" fillId="3" borderId="0" xfId="0" applyFont="1" applyFill="1" applyBorder="1" applyAlignment="1">
      <alignment horizontal="left" vertical="center" wrapText="1"/>
    </xf>
    <xf numFmtId="0" fontId="43" fillId="3" borderId="7" xfId="0" applyFont="1" applyFill="1" applyBorder="1" applyAlignment="1">
      <alignment horizontal="left" vertical="center" wrapText="1"/>
    </xf>
    <xf numFmtId="0" fontId="42" fillId="3" borderId="0" xfId="0" applyFont="1" applyFill="1" applyBorder="1" applyAlignment="1">
      <alignment horizontal="center"/>
    </xf>
    <xf numFmtId="0" fontId="42" fillId="3" borderId="7" xfId="0" applyFont="1" applyFill="1" applyBorder="1" applyAlignment="1">
      <alignment horizontal="center"/>
    </xf>
    <xf numFmtId="0" fontId="2" fillId="3" borderId="6" xfId="1" applyFill="1" applyBorder="1" applyAlignment="1" applyProtection="1">
      <alignment horizontal="center"/>
      <protection locked="0"/>
    </xf>
    <xf numFmtId="0" fontId="0" fillId="3" borderId="0" xfId="0" applyFont="1" applyFill="1" applyBorder="1" applyAlignment="1">
      <alignment horizontal="left"/>
    </xf>
    <xf numFmtId="0" fontId="0" fillId="3" borderId="0" xfId="0" applyFont="1" applyFill="1" applyBorder="1" applyAlignment="1" applyProtection="1">
      <alignment horizontal="left" vertical="center"/>
      <protection locked="0"/>
    </xf>
    <xf numFmtId="0" fontId="61" fillId="0" borderId="0" xfId="0" applyFont="1" applyBorder="1" applyAlignment="1" applyProtection="1">
      <alignment horizontal="center" vertical="center"/>
      <protection locked="0"/>
    </xf>
    <xf numFmtId="0" fontId="61" fillId="0" borderId="16" xfId="0" applyFont="1" applyBorder="1" applyAlignment="1" applyProtection="1">
      <alignment horizontal="center" vertical="center"/>
      <protection locked="0"/>
    </xf>
    <xf numFmtId="0" fontId="61" fillId="0" borderId="20" xfId="0" applyFont="1" applyBorder="1" applyAlignment="1" applyProtection="1">
      <alignment horizontal="center" vertical="center"/>
      <protection locked="0"/>
    </xf>
    <xf numFmtId="0" fontId="61" fillId="0" borderId="21" xfId="0" applyFont="1" applyBorder="1" applyAlignment="1" applyProtection="1">
      <alignment horizontal="center" vertical="center"/>
      <protection locked="0"/>
    </xf>
    <xf numFmtId="0" fontId="60" fillId="0" borderId="78" xfId="0" applyFont="1" applyBorder="1" applyAlignment="1">
      <alignment horizontal="left" vertical="center" wrapText="1"/>
    </xf>
    <xf numFmtId="0" fontId="60" fillId="0" borderId="13" xfId="0" applyFont="1" applyBorder="1" applyAlignment="1">
      <alignment horizontal="left" vertical="center" wrapText="1"/>
    </xf>
    <xf numFmtId="0" fontId="60" fillId="0" borderId="79" xfId="0" applyFont="1" applyBorder="1" applyAlignment="1">
      <alignment horizontal="left" vertical="center" wrapText="1"/>
    </xf>
    <xf numFmtId="0" fontId="60" fillId="0" borderId="44" xfId="0" applyFont="1" applyBorder="1" applyAlignment="1">
      <alignment horizontal="left" vertical="center" wrapText="1"/>
    </xf>
    <xf numFmtId="0" fontId="60" fillId="0" borderId="20" xfId="0" applyFont="1" applyBorder="1" applyAlignment="1">
      <alignment horizontal="left" vertical="center" wrapText="1"/>
    </xf>
    <xf numFmtId="0" fontId="60" fillId="0" borderId="77" xfId="0" applyFont="1" applyBorder="1" applyAlignment="1">
      <alignment horizontal="left" vertical="center" wrapText="1"/>
    </xf>
    <xf numFmtId="0" fontId="60" fillId="0" borderId="80" xfId="0" applyFont="1" applyBorder="1" applyAlignment="1">
      <alignment horizontal="left" vertical="center"/>
    </xf>
    <xf numFmtId="0" fontId="60" fillId="0" borderId="54" xfId="0" applyFont="1" applyBorder="1" applyAlignment="1">
      <alignment horizontal="left" vertical="center"/>
    </xf>
    <xf numFmtId="0" fontId="60" fillId="0" borderId="81" xfId="0" applyFont="1" applyBorder="1" applyAlignment="1">
      <alignment horizontal="left" vertical="center"/>
    </xf>
    <xf numFmtId="0" fontId="60" fillId="0" borderId="82" xfId="0" applyFont="1" applyBorder="1" applyAlignment="1" applyProtection="1">
      <alignment horizontal="center" vertical="center"/>
      <protection locked="0"/>
    </xf>
    <xf numFmtId="0" fontId="60" fillId="0" borderId="83" xfId="0" applyFont="1" applyBorder="1" applyAlignment="1" applyProtection="1">
      <alignment horizontal="center" vertical="center"/>
      <protection locked="0"/>
    </xf>
    <xf numFmtId="0" fontId="60" fillId="0" borderId="13" xfId="0" applyFont="1" applyBorder="1" applyAlignment="1">
      <alignment horizontal="center" vertical="top"/>
    </xf>
    <xf numFmtId="0" fontId="60" fillId="0" borderId="14" xfId="0" applyFont="1" applyBorder="1" applyAlignment="1">
      <alignment horizontal="center" vertical="top"/>
    </xf>
    <xf numFmtId="49" fontId="11" fillId="0" borderId="84" xfId="0" applyNumberFormat="1" applyFont="1" applyFill="1" applyBorder="1" applyAlignment="1">
      <alignment horizontal="right" vertical="center"/>
    </xf>
    <xf numFmtId="49" fontId="11" fillId="0" borderId="85" xfId="0" applyNumberFormat="1" applyFont="1" applyFill="1" applyBorder="1" applyAlignment="1">
      <alignment horizontal="right" vertical="center"/>
    </xf>
    <xf numFmtId="49" fontId="11" fillId="0" borderId="86" xfId="0" applyNumberFormat="1" applyFont="1" applyFill="1" applyBorder="1" applyAlignment="1">
      <alignment horizontal="right" vertical="center"/>
    </xf>
    <xf numFmtId="0" fontId="13" fillId="0" borderId="66" xfId="0" applyFont="1" applyBorder="1"/>
    <xf numFmtId="0" fontId="13" fillId="0" borderId="67" xfId="0" applyFont="1" applyBorder="1"/>
    <xf numFmtId="49" fontId="20" fillId="0" borderId="19" xfId="0" applyNumberFormat="1" applyFont="1" applyBorder="1" applyAlignment="1" applyProtection="1">
      <alignment horizontal="left" vertical="top" wrapText="1"/>
      <protection locked="0"/>
    </xf>
    <xf numFmtId="49" fontId="20" fillId="0" borderId="20" xfId="0" applyNumberFormat="1" applyFont="1" applyBorder="1" applyAlignment="1" applyProtection="1">
      <alignment horizontal="left" vertical="top" wrapText="1"/>
      <protection locked="0"/>
    </xf>
    <xf numFmtId="49" fontId="20" fillId="0" borderId="21" xfId="0" applyNumberFormat="1" applyFont="1" applyBorder="1" applyAlignment="1" applyProtection="1">
      <alignment horizontal="left" vertical="top" wrapText="1"/>
      <protection locked="0"/>
    </xf>
    <xf numFmtId="49" fontId="20" fillId="0" borderId="15" xfId="0" applyNumberFormat="1" applyFont="1" applyBorder="1" applyAlignment="1" applyProtection="1">
      <alignment horizontal="left" vertical="top" wrapText="1"/>
      <protection locked="0"/>
    </xf>
    <xf numFmtId="49" fontId="20" fillId="0" borderId="0" xfId="0" applyNumberFormat="1" applyFont="1" applyBorder="1" applyAlignment="1" applyProtection="1">
      <alignment horizontal="left" vertical="top" wrapText="1"/>
      <protection locked="0"/>
    </xf>
    <xf numFmtId="49" fontId="20" fillId="0" borderId="16" xfId="0" applyNumberFormat="1" applyFont="1" applyBorder="1" applyAlignment="1" applyProtection="1">
      <alignment horizontal="left" vertical="top" wrapText="1"/>
      <protection locked="0"/>
    </xf>
    <xf numFmtId="0" fontId="63" fillId="0" borderId="80" xfId="0" applyFont="1" applyBorder="1" applyAlignment="1">
      <alignment horizontal="center" vertical="center"/>
    </xf>
    <xf numFmtId="0" fontId="63" fillId="0" borderId="54" xfId="0" applyFont="1" applyBorder="1" applyAlignment="1">
      <alignment horizontal="center" vertical="center"/>
    </xf>
    <xf numFmtId="0" fontId="63" fillId="0" borderId="43" xfId="0" applyFont="1" applyBorder="1" applyAlignment="1">
      <alignment horizontal="center" vertical="center"/>
    </xf>
    <xf numFmtId="0" fontId="6" fillId="0" borderId="12" xfId="0" applyFont="1" applyBorder="1" applyAlignment="1">
      <alignment horizontal="center" vertical="center"/>
    </xf>
    <xf numFmtId="0" fontId="6" fillId="0" borderId="13" xfId="0" applyFont="1" applyBorder="1" applyAlignment="1">
      <alignment horizontal="center" vertical="center"/>
    </xf>
    <xf numFmtId="0" fontId="6" fillId="0" borderId="14" xfId="0" applyFont="1" applyBorder="1" applyAlignment="1">
      <alignment horizontal="center" vertical="center"/>
    </xf>
    <xf numFmtId="0" fontId="13" fillId="0" borderId="68" xfId="0" applyFont="1" applyBorder="1" applyAlignment="1">
      <alignment horizontal="center" vertical="center"/>
    </xf>
    <xf numFmtId="0" fontId="13" fillId="0" borderId="24" xfId="0" applyFont="1" applyBorder="1" applyAlignment="1">
      <alignment horizontal="center" vertical="center"/>
    </xf>
    <xf numFmtId="0" fontId="13" fillId="0" borderId="23" xfId="0" applyFont="1" applyBorder="1" applyAlignment="1">
      <alignment horizontal="center" vertical="center"/>
    </xf>
    <xf numFmtId="49" fontId="20" fillId="0" borderId="51" xfId="0" applyNumberFormat="1" applyFont="1" applyBorder="1" applyAlignment="1" applyProtection="1">
      <alignment horizontal="left" vertical="top" wrapText="1"/>
      <protection locked="0"/>
    </xf>
    <xf numFmtId="49" fontId="20" fillId="0" borderId="52" xfId="0" applyNumberFormat="1" applyFont="1" applyBorder="1" applyAlignment="1" applyProtection="1">
      <alignment horizontal="left" vertical="top" wrapText="1"/>
      <protection locked="0"/>
    </xf>
    <xf numFmtId="49" fontId="20" fillId="0" borderId="50" xfId="0" applyNumberFormat="1" applyFont="1" applyBorder="1" applyAlignment="1" applyProtection="1">
      <alignment horizontal="left" vertical="top" wrapText="1"/>
      <protection locked="0"/>
    </xf>
    <xf numFmtId="0" fontId="27" fillId="0" borderId="12" xfId="0" applyFont="1" applyFill="1" applyBorder="1" applyAlignment="1" applyProtection="1">
      <alignment horizontal="left" vertical="top" wrapText="1"/>
      <protection locked="0"/>
    </xf>
    <xf numFmtId="0" fontId="27" fillId="0" borderId="14" xfId="0" applyFont="1" applyFill="1" applyBorder="1" applyAlignment="1" applyProtection="1">
      <alignment horizontal="left" vertical="top" wrapText="1"/>
      <protection locked="0"/>
    </xf>
    <xf numFmtId="0" fontId="27" fillId="0" borderId="15" xfId="0" applyFont="1" applyFill="1" applyBorder="1" applyAlignment="1" applyProtection="1">
      <alignment horizontal="left" vertical="top" wrapText="1"/>
      <protection locked="0"/>
    </xf>
    <xf numFmtId="0" fontId="27" fillId="0" borderId="16" xfId="0" applyFont="1" applyFill="1" applyBorder="1" applyAlignment="1" applyProtection="1">
      <alignment horizontal="left" vertical="top" wrapText="1"/>
      <protection locked="0"/>
    </xf>
    <xf numFmtId="0" fontId="27" fillId="0" borderId="19" xfId="0" applyFont="1" applyFill="1" applyBorder="1" applyAlignment="1" applyProtection="1">
      <alignment horizontal="left" vertical="top" wrapText="1"/>
      <protection locked="0"/>
    </xf>
    <xf numFmtId="0" fontId="27" fillId="0" borderId="21" xfId="0" applyFont="1" applyFill="1" applyBorder="1" applyAlignment="1" applyProtection="1">
      <alignment horizontal="left" vertical="top" wrapText="1"/>
      <protection locked="0"/>
    </xf>
    <xf numFmtId="0" fontId="13" fillId="0" borderId="66" xfId="0" applyFont="1" applyBorder="1" applyAlignment="1">
      <alignment vertical="top"/>
    </xf>
    <xf numFmtId="0" fontId="13" fillId="0" borderId="67" xfId="0" applyFont="1" applyBorder="1" applyAlignment="1">
      <alignment vertical="top"/>
    </xf>
    <xf numFmtId="49" fontId="17" fillId="0" borderId="56" xfId="0" applyNumberFormat="1" applyFont="1" applyFill="1" applyBorder="1" applyAlignment="1" applyProtection="1">
      <alignment horizontal="center" vertical="center"/>
      <protection locked="0"/>
    </xf>
    <xf numFmtId="49" fontId="17" fillId="0" borderId="20" xfId="0" applyNumberFormat="1" applyFont="1" applyFill="1" applyBorder="1" applyAlignment="1" applyProtection="1">
      <alignment horizontal="center" vertical="center"/>
      <protection locked="0"/>
    </xf>
    <xf numFmtId="49" fontId="17" fillId="0" borderId="21" xfId="0" applyNumberFormat="1" applyFont="1" applyFill="1" applyBorder="1" applyAlignment="1" applyProtection="1">
      <alignment horizontal="center" vertical="center"/>
      <protection locked="0"/>
    </xf>
    <xf numFmtId="0" fontId="19" fillId="0" borderId="32" xfId="0" applyFont="1" applyBorder="1" applyAlignment="1" applyProtection="1">
      <alignment horizontal="center" vertical="center"/>
      <protection locked="0"/>
    </xf>
    <xf numFmtId="0" fontId="19" fillId="0" borderId="34" xfId="0" applyFont="1" applyBorder="1" applyAlignment="1" applyProtection="1">
      <alignment horizontal="center" vertical="center"/>
      <protection locked="0"/>
    </xf>
    <xf numFmtId="0" fontId="19" fillId="0" borderId="36" xfId="0" applyFont="1" applyBorder="1" applyAlignment="1" applyProtection="1">
      <alignment horizontal="center" vertical="center"/>
      <protection locked="0"/>
    </xf>
    <xf numFmtId="0" fontId="13" fillId="0" borderId="69" xfId="0" applyFont="1" applyBorder="1" applyAlignment="1">
      <alignment horizontal="right" vertical="center"/>
    </xf>
    <xf numFmtId="0" fontId="13" fillId="0" borderId="70" xfId="0" applyFont="1" applyBorder="1" applyAlignment="1">
      <alignment horizontal="right" vertical="center"/>
    </xf>
    <xf numFmtId="0" fontId="29" fillId="0" borderId="0" xfId="0" applyFont="1" applyBorder="1" applyAlignment="1" applyProtection="1">
      <alignment horizontal="center" vertical="center"/>
      <protection locked="0"/>
    </xf>
    <xf numFmtId="0" fontId="29" fillId="0" borderId="20" xfId="0" applyFont="1" applyBorder="1" applyAlignment="1" applyProtection="1">
      <alignment horizontal="center" vertical="center"/>
      <protection locked="0"/>
    </xf>
    <xf numFmtId="0" fontId="26" fillId="0" borderId="71" xfId="0" applyFont="1" applyBorder="1" applyAlignment="1">
      <alignment horizontal="right" vertical="center" wrapText="1"/>
    </xf>
    <xf numFmtId="0" fontId="26" fillId="0" borderId="72" xfId="0" applyFont="1" applyBorder="1" applyAlignment="1">
      <alignment horizontal="right" vertical="center"/>
    </xf>
    <xf numFmtId="14" fontId="29" fillId="0" borderId="73" xfId="0" applyNumberFormat="1" applyFont="1" applyBorder="1" applyAlignment="1" applyProtection="1">
      <alignment horizontal="center" vertical="center"/>
      <protection locked="0"/>
    </xf>
    <xf numFmtId="0" fontId="29" fillId="0" borderId="16" xfId="0" applyFont="1" applyBorder="1" applyAlignment="1" applyProtection="1">
      <alignment horizontal="center" vertical="center"/>
      <protection locked="0"/>
    </xf>
    <xf numFmtId="0" fontId="29" fillId="0" borderId="74" xfId="0" applyFont="1" applyBorder="1" applyAlignment="1" applyProtection="1">
      <alignment horizontal="center" vertical="center"/>
      <protection locked="0"/>
    </xf>
    <xf numFmtId="0" fontId="29" fillId="0" borderId="21" xfId="0" applyFont="1" applyBorder="1" applyAlignment="1" applyProtection="1">
      <alignment horizontal="center" vertical="center"/>
      <protection locked="0"/>
    </xf>
    <xf numFmtId="0" fontId="13" fillId="0" borderId="12" xfId="0" applyFont="1" applyBorder="1" applyAlignment="1">
      <alignment horizontal="center" wrapText="1"/>
    </xf>
    <xf numFmtId="0" fontId="13" fillId="0" borderId="13" xfId="0" applyFont="1" applyBorder="1" applyAlignment="1">
      <alignment horizontal="center" wrapText="1"/>
    </xf>
    <xf numFmtId="0" fontId="13" fillId="0" borderId="14" xfId="0" applyFont="1" applyBorder="1" applyAlignment="1">
      <alignment horizontal="center" wrapText="1"/>
    </xf>
    <xf numFmtId="0" fontId="13" fillId="0" borderId="10" xfId="0" applyFont="1" applyBorder="1" applyAlignment="1">
      <alignment horizontal="center"/>
    </xf>
    <xf numFmtId="0" fontId="13" fillId="0" borderId="25" xfId="0" applyFont="1" applyBorder="1" applyAlignment="1">
      <alignment horizontal="center"/>
    </xf>
    <xf numFmtId="0" fontId="28" fillId="0" borderId="61" xfId="0" applyFont="1" applyBorder="1" applyAlignment="1" applyProtection="1">
      <alignment horizontal="center"/>
      <protection locked="0"/>
    </xf>
    <xf numFmtId="0" fontId="28" fillId="0" borderId="62" xfId="0" applyFont="1" applyBorder="1" applyAlignment="1" applyProtection="1">
      <alignment horizontal="center"/>
      <protection locked="0"/>
    </xf>
    <xf numFmtId="0" fontId="13" fillId="0" borderId="63" xfId="0" applyFont="1" applyBorder="1" applyAlignment="1">
      <alignment horizontal="center"/>
    </xf>
    <xf numFmtId="0" fontId="13" fillId="0" borderId="64" xfId="0" applyFont="1" applyBorder="1" applyAlignment="1">
      <alignment horizontal="center"/>
    </xf>
    <xf numFmtId="0" fontId="30" fillId="0" borderId="38" xfId="0" applyFont="1" applyBorder="1" applyAlignment="1" applyProtection="1">
      <alignment horizontal="center" vertical="center"/>
      <protection locked="0"/>
    </xf>
    <xf numFmtId="0" fontId="30" fillId="0" borderId="37" xfId="0" applyFont="1" applyBorder="1" applyAlignment="1" applyProtection="1">
      <alignment horizontal="center" vertical="center"/>
      <protection locked="0"/>
    </xf>
    <xf numFmtId="0" fontId="30" fillId="0" borderId="56" xfId="0" applyFont="1" applyBorder="1" applyAlignment="1" applyProtection="1">
      <alignment horizontal="center" vertical="center"/>
      <protection locked="0"/>
    </xf>
    <xf numFmtId="0" fontId="30" fillId="0" borderId="57" xfId="0" applyFont="1" applyBorder="1" applyAlignment="1" applyProtection="1">
      <alignment horizontal="center" vertical="center"/>
      <protection locked="0"/>
    </xf>
    <xf numFmtId="14" fontId="29" fillId="0" borderId="38" xfId="0" applyNumberFormat="1" applyFont="1" applyBorder="1" applyAlignment="1" applyProtection="1">
      <alignment horizontal="center" vertical="center"/>
      <protection locked="0"/>
    </xf>
    <xf numFmtId="0" fontId="29" fillId="0" borderId="39" xfId="0" applyFont="1" applyBorder="1" applyAlignment="1" applyProtection="1">
      <alignment horizontal="center" vertical="center"/>
      <protection locked="0"/>
    </xf>
    <xf numFmtId="0" fontId="29" fillId="0" borderId="56" xfId="0" applyFont="1" applyBorder="1" applyAlignment="1" applyProtection="1">
      <alignment horizontal="center" vertical="center"/>
      <protection locked="0"/>
    </xf>
    <xf numFmtId="0" fontId="29" fillId="0" borderId="58" xfId="0" applyFont="1" applyBorder="1" applyAlignment="1" applyProtection="1">
      <alignment horizontal="center" vertical="center"/>
      <protection locked="0"/>
    </xf>
    <xf numFmtId="0" fontId="13" fillId="0" borderId="59" xfId="0" applyFont="1" applyBorder="1" applyAlignment="1">
      <alignment horizontal="center"/>
    </xf>
    <xf numFmtId="0" fontId="13" fillId="0" borderId="60" xfId="0" applyFont="1" applyBorder="1" applyAlignment="1">
      <alignment horizontal="center"/>
    </xf>
    <xf numFmtId="0" fontId="29" fillId="0" borderId="15" xfId="0" applyFont="1" applyBorder="1" applyAlignment="1" applyProtection="1">
      <alignment horizontal="left" vertical="center"/>
      <protection locked="0"/>
    </xf>
    <xf numFmtId="0" fontId="29" fillId="0" borderId="0" xfId="0" applyFont="1" applyBorder="1" applyAlignment="1" applyProtection="1">
      <alignment horizontal="left" vertical="center"/>
      <protection locked="0"/>
    </xf>
    <xf numFmtId="0" fontId="29" fillId="0" borderId="37" xfId="0" applyFont="1" applyBorder="1" applyAlignment="1" applyProtection="1">
      <alignment horizontal="left" vertical="center"/>
      <protection locked="0"/>
    </xf>
    <xf numFmtId="0" fontId="29" fillId="0" borderId="19" xfId="0" applyFont="1" applyBorder="1" applyAlignment="1" applyProtection="1">
      <alignment horizontal="left" vertical="center"/>
      <protection locked="0"/>
    </xf>
    <xf numFmtId="0" fontId="29" fillId="0" borderId="20" xfId="0" applyFont="1" applyBorder="1" applyAlignment="1" applyProtection="1">
      <alignment horizontal="left" vertical="center"/>
      <protection locked="0"/>
    </xf>
    <xf numFmtId="0" fontId="29" fillId="0" borderId="57" xfId="0" applyFont="1" applyBorder="1" applyAlignment="1" applyProtection="1">
      <alignment horizontal="left" vertical="center"/>
      <protection locked="0"/>
    </xf>
    <xf numFmtId="0" fontId="13" fillId="0" borderId="12" xfId="0" applyFont="1" applyBorder="1" applyAlignment="1">
      <alignment horizontal="left" vertical="center" wrapText="1"/>
    </xf>
    <xf numFmtId="0" fontId="13" fillId="0" borderId="13" xfId="0" applyFont="1" applyBorder="1" applyAlignment="1">
      <alignment horizontal="left" vertical="center" wrapText="1"/>
    </xf>
    <xf numFmtId="0" fontId="13" fillId="0" borderId="65" xfId="0" applyFont="1" applyBorder="1" applyAlignment="1">
      <alignment horizontal="left" vertical="center" wrapText="1"/>
    </xf>
    <xf numFmtId="0" fontId="13" fillId="0" borderId="65" xfId="0" applyFont="1" applyBorder="1" applyAlignment="1">
      <alignment vertical="top"/>
    </xf>
    <xf numFmtId="0" fontId="13" fillId="0" borderId="28" xfId="0" applyFont="1" applyBorder="1" applyAlignment="1">
      <alignment vertical="top"/>
    </xf>
    <xf numFmtId="0" fontId="13" fillId="0" borderId="65" xfId="0" applyFont="1" applyBorder="1"/>
    <xf numFmtId="0" fontId="13" fillId="0" borderId="28" xfId="0" applyFont="1" applyBorder="1"/>
    <xf numFmtId="0" fontId="13" fillId="0" borderId="27" xfId="0" applyFont="1" applyBorder="1" applyAlignment="1">
      <alignment horizontal="left"/>
    </xf>
    <xf numFmtId="0" fontId="13" fillId="0" borderId="28" xfId="0" applyFont="1" applyBorder="1" applyAlignment="1">
      <alignment horizontal="left"/>
    </xf>
    <xf numFmtId="0" fontId="13" fillId="0" borderId="0" xfId="0" applyFont="1" applyBorder="1" applyAlignment="1">
      <alignment horizontal="left" vertical="center"/>
    </xf>
    <xf numFmtId="0" fontId="13" fillId="0" borderId="37" xfId="0" applyFont="1" applyBorder="1" applyAlignment="1">
      <alignment horizontal="left" vertical="center"/>
    </xf>
    <xf numFmtId="0" fontId="5" fillId="0" borderId="12" xfId="0" applyFont="1" applyBorder="1" applyAlignment="1">
      <alignment horizontal="center" vertical="top" wrapText="1"/>
    </xf>
    <xf numFmtId="0" fontId="5" fillId="0" borderId="13" xfId="0" applyFont="1" applyBorder="1" applyAlignment="1">
      <alignment horizontal="center" vertical="top"/>
    </xf>
    <xf numFmtId="0" fontId="5" fillId="0" borderId="14" xfId="0" applyFont="1" applyBorder="1" applyAlignment="1">
      <alignment horizontal="center" vertical="top"/>
    </xf>
    <xf numFmtId="0" fontId="5" fillId="0" borderId="15" xfId="0" applyFont="1" applyBorder="1" applyAlignment="1">
      <alignment horizontal="center" vertical="top"/>
    </xf>
    <xf numFmtId="0" fontId="5" fillId="0" borderId="0" xfId="0" applyFont="1" applyBorder="1" applyAlignment="1">
      <alignment horizontal="center" vertical="top"/>
    </xf>
    <xf numFmtId="0" fontId="5" fillId="0" borderId="16" xfId="0" applyFont="1" applyBorder="1" applyAlignment="1">
      <alignment horizontal="center" vertical="top"/>
    </xf>
    <xf numFmtId="0" fontId="5" fillId="0" borderId="19" xfId="0" applyFont="1" applyBorder="1" applyAlignment="1">
      <alignment horizontal="center" vertical="top"/>
    </xf>
    <xf numFmtId="0" fontId="5" fillId="0" borderId="20" xfId="0" applyFont="1" applyBorder="1" applyAlignment="1">
      <alignment horizontal="center" vertical="top"/>
    </xf>
    <xf numFmtId="0" fontId="5" fillId="0" borderId="21" xfId="0" applyFont="1" applyBorder="1" applyAlignment="1">
      <alignment horizontal="center" vertical="top"/>
    </xf>
    <xf numFmtId="0" fontId="13" fillId="0" borderId="32" xfId="0" applyFont="1" applyBorder="1" applyAlignment="1">
      <alignment horizontal="center"/>
    </xf>
    <xf numFmtId="0" fontId="13" fillId="0" borderId="34" xfId="0" applyFont="1" applyBorder="1" applyAlignment="1">
      <alignment horizontal="center"/>
    </xf>
    <xf numFmtId="0" fontId="13" fillId="0" borderId="36" xfId="0" applyFont="1" applyBorder="1" applyAlignment="1">
      <alignment horizontal="center"/>
    </xf>
    <xf numFmtId="0" fontId="13" fillId="0" borderId="12"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11" fillId="0" borderId="15" xfId="0" applyFont="1" applyBorder="1" applyAlignment="1">
      <alignment horizontal="center" vertical="center" wrapText="1"/>
    </xf>
    <xf numFmtId="0" fontId="11" fillId="0" borderId="0" xfId="0" applyFont="1" applyBorder="1" applyAlignment="1">
      <alignment horizontal="center" vertical="center" wrapText="1"/>
    </xf>
    <xf numFmtId="0" fontId="11" fillId="0" borderId="16" xfId="0" applyFont="1" applyBorder="1" applyAlignment="1">
      <alignment horizontal="center" vertical="center" wrapText="1"/>
    </xf>
    <xf numFmtId="0" fontId="11" fillId="0" borderId="19" xfId="0" applyFont="1" applyBorder="1" applyAlignment="1">
      <alignment horizontal="center" vertical="center" wrapText="1"/>
    </xf>
    <xf numFmtId="0" fontId="11" fillId="0" borderId="20" xfId="0" applyFont="1" applyBorder="1" applyAlignment="1">
      <alignment horizontal="center" vertical="center" wrapText="1"/>
    </xf>
    <xf numFmtId="0" fontId="11" fillId="0" borderId="21" xfId="0" applyFont="1" applyBorder="1" applyAlignment="1">
      <alignment horizontal="center" vertical="center" wrapText="1"/>
    </xf>
    <xf numFmtId="0" fontId="13" fillId="0" borderId="13" xfId="0" applyFont="1" applyBorder="1" applyAlignment="1">
      <alignment horizontal="left" vertical="center"/>
    </xf>
    <xf numFmtId="0" fontId="13" fillId="0" borderId="19" xfId="0" applyFont="1" applyBorder="1" applyAlignment="1">
      <alignment horizontal="left" vertical="center"/>
    </xf>
    <xf numFmtId="0" fontId="13" fillId="0" borderId="20" xfId="0" applyFont="1" applyBorder="1" applyAlignment="1">
      <alignment horizontal="left" vertical="center"/>
    </xf>
    <xf numFmtId="164" fontId="22" fillId="0" borderId="0" xfId="0" applyNumberFormat="1" applyFont="1" applyBorder="1" applyAlignment="1" applyProtection="1">
      <alignment horizontal="left" vertical="center" wrapText="1"/>
      <protection locked="0"/>
    </xf>
    <xf numFmtId="164" fontId="22" fillId="0" borderId="16" xfId="0" applyNumberFormat="1" applyFont="1" applyBorder="1" applyAlignment="1" applyProtection="1">
      <alignment horizontal="left" vertical="center" wrapText="1"/>
      <protection locked="0"/>
    </xf>
    <xf numFmtId="164" fontId="22" fillId="0" borderId="20" xfId="0" applyNumberFormat="1" applyFont="1" applyBorder="1" applyAlignment="1" applyProtection="1">
      <alignment horizontal="left" vertical="center" wrapText="1"/>
      <protection locked="0"/>
    </xf>
    <xf numFmtId="164" fontId="22" fillId="0" borderId="21" xfId="0" applyNumberFormat="1" applyFont="1" applyBorder="1" applyAlignment="1" applyProtection="1">
      <alignment horizontal="left" vertical="center" wrapText="1"/>
      <protection locked="0"/>
    </xf>
    <xf numFmtId="0" fontId="13" fillId="0" borderId="14" xfId="0" applyFont="1" applyBorder="1" applyAlignment="1">
      <alignment horizontal="left" vertical="center"/>
    </xf>
    <xf numFmtId="0" fontId="13" fillId="0" borderId="21" xfId="0" applyFont="1" applyBorder="1" applyAlignment="1">
      <alignment horizontal="left" vertical="center"/>
    </xf>
    <xf numFmtId="0" fontId="11" fillId="0" borderId="55" xfId="0" applyFont="1" applyBorder="1" applyAlignment="1">
      <alignment horizontal="center" wrapText="1"/>
    </xf>
    <xf numFmtId="0" fontId="11" fillId="0" borderId="36" xfId="0" applyFont="1" applyBorder="1" applyAlignment="1">
      <alignment horizontal="center"/>
    </xf>
    <xf numFmtId="0" fontId="13" fillId="0" borderId="53" xfId="0" applyFont="1" applyBorder="1" applyAlignment="1">
      <alignment horizontal="center"/>
    </xf>
    <xf numFmtId="0" fontId="13" fillId="0" borderId="43" xfId="0" applyFont="1" applyBorder="1" applyAlignment="1">
      <alignment horizontal="center"/>
    </xf>
    <xf numFmtId="0" fontId="10" fillId="0" borderId="32"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36" xfId="0" applyFont="1" applyBorder="1" applyAlignment="1">
      <alignment horizontal="center" vertical="center" wrapText="1"/>
    </xf>
    <xf numFmtId="0" fontId="13" fillId="0" borderId="12" xfId="0" applyFont="1" applyBorder="1" applyAlignment="1">
      <alignment vertical="center" wrapText="1"/>
    </xf>
    <xf numFmtId="0" fontId="13" fillId="0" borderId="13" xfId="0" applyFont="1" applyBorder="1" applyAlignment="1">
      <alignment vertical="center"/>
    </xf>
    <xf numFmtId="0" fontId="13" fillId="0" borderId="15" xfId="0" applyFont="1" applyBorder="1" applyAlignment="1">
      <alignment vertical="center"/>
    </xf>
    <xf numFmtId="0" fontId="13" fillId="0" borderId="0" xfId="0" applyFont="1" applyBorder="1" applyAlignment="1">
      <alignment vertical="center"/>
    </xf>
    <xf numFmtId="0" fontId="13" fillId="0" borderId="19" xfId="0" applyFont="1" applyBorder="1" applyAlignment="1">
      <alignment vertical="center"/>
    </xf>
    <xf numFmtId="0" fontId="13" fillId="0" borderId="20" xfId="0" applyFont="1" applyBorder="1" applyAlignment="1">
      <alignment vertical="center"/>
    </xf>
    <xf numFmtId="49" fontId="8" fillId="0" borderId="124" xfId="0" applyNumberFormat="1" applyFont="1" applyFill="1" applyBorder="1" applyAlignment="1" applyProtection="1">
      <alignment horizontal="center" vertical="center"/>
      <protection locked="0"/>
    </xf>
    <xf numFmtId="49" fontId="8" fillId="0" borderId="19" xfId="0" applyNumberFormat="1" applyFont="1" applyFill="1" applyBorder="1" applyAlignment="1" applyProtection="1">
      <alignment horizontal="center" vertical="center"/>
      <protection locked="0"/>
    </xf>
    <xf numFmtId="49" fontId="8" fillId="0" borderId="125" xfId="0" applyNumberFormat="1" applyFont="1" applyFill="1" applyBorder="1" applyAlignment="1" applyProtection="1">
      <alignment horizontal="center" vertical="center"/>
      <protection locked="0"/>
    </xf>
    <xf numFmtId="49" fontId="8" fillId="0" borderId="20" xfId="0" applyNumberFormat="1" applyFont="1" applyFill="1" applyBorder="1" applyAlignment="1" applyProtection="1">
      <alignment horizontal="center" vertical="center"/>
      <protection locked="0"/>
    </xf>
    <xf numFmtId="49" fontId="8" fillId="0" borderId="126" xfId="0" applyNumberFormat="1" applyFont="1" applyFill="1" applyBorder="1" applyAlignment="1" applyProtection="1">
      <alignment horizontal="center" vertical="center"/>
      <protection locked="0"/>
    </xf>
    <xf numFmtId="49" fontId="8" fillId="0" borderId="21" xfId="0" applyNumberFormat="1" applyFont="1" applyFill="1" applyBorder="1" applyAlignment="1" applyProtection="1">
      <alignment horizontal="center" vertical="center"/>
      <protection locked="0"/>
    </xf>
    <xf numFmtId="0" fontId="23" fillId="0" borderId="15" xfId="0" applyFont="1" applyBorder="1" applyAlignment="1" applyProtection="1">
      <alignment horizontal="center" vertical="center" wrapText="1"/>
      <protection locked="0"/>
    </xf>
    <xf numFmtId="0" fontId="23" fillId="0" borderId="0" xfId="0" applyFont="1" applyBorder="1" applyAlignment="1" applyProtection="1">
      <alignment horizontal="center" vertical="center" wrapText="1"/>
      <protection locked="0"/>
    </xf>
    <xf numFmtId="0" fontId="23" fillId="0" borderId="16" xfId="0" applyFont="1" applyBorder="1" applyAlignment="1" applyProtection="1">
      <alignment horizontal="center" vertical="center" wrapText="1"/>
      <protection locked="0"/>
    </xf>
    <xf numFmtId="0" fontId="23" fillId="0" borderId="19" xfId="0" applyFont="1" applyBorder="1" applyAlignment="1" applyProtection="1">
      <alignment horizontal="center" vertical="center" wrapText="1"/>
      <protection locked="0"/>
    </xf>
    <xf numFmtId="0" fontId="23" fillId="0" borderId="20" xfId="0" applyFont="1" applyBorder="1" applyAlignment="1" applyProtection="1">
      <alignment horizontal="center" vertical="center" wrapText="1"/>
      <protection locked="0"/>
    </xf>
    <xf numFmtId="0" fontId="23" fillId="0" borderId="21" xfId="0" applyFont="1" applyBorder="1" applyAlignment="1" applyProtection="1">
      <alignment horizontal="center" vertical="center" wrapText="1"/>
      <protection locked="0"/>
    </xf>
    <xf numFmtId="0" fontId="5" fillId="0" borderId="15" xfId="0" applyFont="1" applyBorder="1" applyAlignment="1">
      <alignment horizontal="center" vertical="center" wrapText="1"/>
    </xf>
    <xf numFmtId="0" fontId="5" fillId="0" borderId="19" xfId="0" applyFont="1" applyBorder="1" applyAlignment="1">
      <alignment horizontal="center" vertical="center" wrapText="1"/>
    </xf>
    <xf numFmtId="0" fontId="21" fillId="0" borderId="0" xfId="0" applyFont="1" applyBorder="1" applyAlignment="1" applyProtection="1">
      <alignment horizontal="left" vertical="center" wrapText="1"/>
      <protection locked="0"/>
    </xf>
    <xf numFmtId="0" fontId="21" fillId="0" borderId="16" xfId="0" applyFont="1" applyBorder="1" applyAlignment="1" applyProtection="1">
      <alignment horizontal="left" vertical="center" wrapText="1"/>
      <protection locked="0"/>
    </xf>
    <xf numFmtId="0" fontId="21" fillId="0" borderId="20" xfId="0" applyFont="1" applyBorder="1" applyAlignment="1" applyProtection="1">
      <alignment horizontal="left" vertical="center" wrapText="1"/>
      <protection locked="0"/>
    </xf>
    <xf numFmtId="0" fontId="21" fillId="0" borderId="21" xfId="0" applyFont="1" applyBorder="1" applyAlignment="1" applyProtection="1">
      <alignment horizontal="left" vertical="center" wrapText="1"/>
      <protection locked="0"/>
    </xf>
    <xf numFmtId="0" fontId="13" fillId="0" borderId="14" xfId="0" applyFont="1" applyBorder="1" applyAlignment="1">
      <alignment horizontal="center" vertical="center" wrapText="1"/>
    </xf>
    <xf numFmtId="0" fontId="13" fillId="0" borderId="15" xfId="0" applyFont="1" applyBorder="1" applyAlignment="1">
      <alignment horizontal="center" vertical="center" wrapText="1"/>
    </xf>
    <xf numFmtId="0" fontId="13" fillId="0" borderId="16" xfId="0" applyFont="1" applyBorder="1" applyAlignment="1">
      <alignment horizontal="center" vertical="center" wrapText="1"/>
    </xf>
    <xf numFmtId="0" fontId="13" fillId="0" borderId="19" xfId="0" applyFont="1" applyBorder="1" applyAlignment="1">
      <alignment horizontal="center" vertical="center" wrapText="1"/>
    </xf>
    <xf numFmtId="0" fontId="13" fillId="0" borderId="21" xfId="0" applyFont="1" applyBorder="1" applyAlignment="1">
      <alignment horizontal="center" vertical="center" wrapText="1"/>
    </xf>
    <xf numFmtId="0" fontId="22" fillId="0" borderId="15" xfId="0" applyFont="1" applyBorder="1" applyAlignment="1" applyProtection="1">
      <alignment horizontal="left" vertical="center" wrapText="1"/>
      <protection locked="0"/>
    </xf>
    <xf numFmtId="0" fontId="22" fillId="0" borderId="0" xfId="0" applyFont="1" applyBorder="1" applyAlignment="1" applyProtection="1">
      <alignment horizontal="left" vertical="center" wrapText="1"/>
      <protection locked="0"/>
    </xf>
    <xf numFmtId="0" fontId="22" fillId="0" borderId="16" xfId="0" applyFont="1" applyBorder="1" applyAlignment="1" applyProtection="1">
      <alignment horizontal="left" vertical="center" wrapText="1"/>
      <protection locked="0"/>
    </xf>
    <xf numFmtId="0" fontId="22" fillId="0" borderId="19" xfId="0" applyFont="1" applyBorder="1" applyAlignment="1" applyProtection="1">
      <alignment horizontal="left" vertical="center" wrapText="1"/>
      <protection locked="0"/>
    </xf>
    <xf numFmtId="0" fontId="22" fillId="0" borderId="20" xfId="0" applyFont="1" applyBorder="1" applyAlignment="1" applyProtection="1">
      <alignment horizontal="left" vertical="center" wrapText="1"/>
      <protection locked="0"/>
    </xf>
    <xf numFmtId="0" fontId="22" fillId="0" borderId="21" xfId="0" applyFont="1" applyBorder="1" applyAlignment="1" applyProtection="1">
      <alignment horizontal="left" vertical="center" wrapText="1"/>
      <protection locked="0"/>
    </xf>
    <xf numFmtId="0" fontId="13" fillId="0" borderId="53" xfId="0" applyFont="1" applyBorder="1" applyAlignment="1">
      <alignment horizontal="center" vertical="center"/>
    </xf>
    <xf numFmtId="0" fontId="13" fillId="0" borderId="54" xfId="0" applyFont="1" applyBorder="1" applyAlignment="1">
      <alignment horizontal="center" vertical="center"/>
    </xf>
    <xf numFmtId="0" fontId="13" fillId="0" borderId="43" xfId="0" applyFont="1" applyBorder="1" applyAlignment="1">
      <alignment horizontal="center" vertical="center"/>
    </xf>
    <xf numFmtId="0" fontId="18" fillId="0" borderId="12" xfId="0" applyFont="1" applyBorder="1" applyAlignment="1">
      <alignment horizontal="left"/>
    </xf>
    <xf numFmtId="0" fontId="18" fillId="0" borderId="13" xfId="0" applyFont="1" applyBorder="1" applyAlignment="1">
      <alignment horizontal="left"/>
    </xf>
    <xf numFmtId="0" fontId="13" fillId="0" borderId="15" xfId="0" applyFont="1" applyBorder="1" applyAlignment="1">
      <alignment horizontal="center"/>
    </xf>
    <xf numFmtId="0" fontId="13" fillId="0" borderId="0" xfId="0" applyFont="1" applyBorder="1" applyAlignment="1">
      <alignment horizontal="center"/>
    </xf>
    <xf numFmtId="0" fontId="60" fillId="0" borderId="78" xfId="0" applyFont="1" applyBorder="1" applyAlignment="1">
      <alignment horizontal="center" vertical="top" wrapText="1"/>
    </xf>
    <xf numFmtId="0" fontId="60" fillId="0" borderId="13" xfId="0" applyFont="1" applyBorder="1" applyAlignment="1">
      <alignment horizontal="center" vertical="top" wrapText="1"/>
    </xf>
    <xf numFmtId="0" fontId="60" fillId="0" borderId="75" xfId="0" applyFont="1" applyBorder="1" applyAlignment="1">
      <alignment horizontal="center" vertical="top" wrapText="1"/>
    </xf>
    <xf numFmtId="0" fontId="60" fillId="0" borderId="0" xfId="0" applyFont="1" applyBorder="1" applyAlignment="1">
      <alignment horizontal="center" vertical="top" wrapText="1"/>
    </xf>
    <xf numFmtId="0" fontId="60" fillId="0" borderId="44" xfId="0" applyFont="1" applyBorder="1" applyAlignment="1">
      <alignment horizontal="center" vertical="top" wrapText="1"/>
    </xf>
    <xf numFmtId="0" fontId="60" fillId="0" borderId="20" xfId="0" applyFont="1" applyBorder="1" applyAlignment="1">
      <alignment horizontal="center" vertical="top" wrapText="1"/>
    </xf>
    <xf numFmtId="0" fontId="13" fillId="0" borderId="12" xfId="0" applyFont="1" applyBorder="1" applyAlignment="1">
      <alignment horizontal="left" wrapText="1"/>
    </xf>
    <xf numFmtId="0" fontId="13" fillId="0" borderId="13" xfId="0" applyFont="1" applyBorder="1" applyAlignment="1">
      <alignment horizontal="left" wrapText="1"/>
    </xf>
    <xf numFmtId="0" fontId="13" fillId="0" borderId="65" xfId="0" applyFont="1" applyBorder="1" applyAlignment="1">
      <alignment horizontal="left" wrapText="1"/>
    </xf>
    <xf numFmtId="0" fontId="13" fillId="0" borderId="15" xfId="0" applyFont="1" applyBorder="1" applyAlignment="1">
      <alignment horizontal="left" wrapText="1"/>
    </xf>
    <xf numFmtId="0" fontId="13" fillId="0" borderId="0" xfId="0" applyFont="1" applyBorder="1" applyAlignment="1">
      <alignment horizontal="left" wrapText="1"/>
    </xf>
    <xf numFmtId="0" fontId="13" fillId="0" borderId="37" xfId="0" applyFont="1" applyBorder="1" applyAlignment="1">
      <alignment horizontal="left" wrapText="1"/>
    </xf>
    <xf numFmtId="0" fontId="18" fillId="0" borderId="14" xfId="0" applyFont="1" applyBorder="1" applyAlignment="1">
      <alignment horizontal="left"/>
    </xf>
    <xf numFmtId="0" fontId="22" fillId="0" borderId="12" xfId="0" applyFont="1" applyBorder="1" applyAlignment="1" applyProtection="1">
      <alignment horizontal="left" vertical="top"/>
      <protection locked="0"/>
    </xf>
    <xf numFmtId="0" fontId="22" fillId="0" borderId="13" xfId="0" applyFont="1" applyBorder="1" applyAlignment="1" applyProtection="1">
      <alignment horizontal="left" vertical="top"/>
      <protection locked="0"/>
    </xf>
    <xf numFmtId="0" fontId="22" fillId="0" borderId="14" xfId="0" applyFont="1" applyBorder="1" applyAlignment="1" applyProtection="1">
      <alignment horizontal="left" vertical="top"/>
      <protection locked="0"/>
    </xf>
    <xf numFmtId="0" fontId="22" fillId="0" borderId="15" xfId="0" applyFont="1" applyBorder="1" applyAlignment="1" applyProtection="1">
      <alignment horizontal="left" vertical="top"/>
      <protection locked="0"/>
    </xf>
    <xf numFmtId="0" fontId="22" fillId="0" borderId="0" xfId="0" applyFont="1" applyBorder="1" applyAlignment="1" applyProtection="1">
      <alignment horizontal="left" vertical="top"/>
      <protection locked="0"/>
    </xf>
    <xf numFmtId="0" fontId="22" fillId="0" borderId="16" xfId="0" applyFont="1" applyBorder="1" applyAlignment="1" applyProtection="1">
      <alignment horizontal="left" vertical="top"/>
      <protection locked="0"/>
    </xf>
    <xf numFmtId="0" fontId="22" fillId="0" borderId="19" xfId="0" applyFont="1" applyBorder="1" applyAlignment="1" applyProtection="1">
      <alignment horizontal="left" vertical="top"/>
      <protection locked="0"/>
    </xf>
    <xf numFmtId="0" fontId="22" fillId="0" borderId="20" xfId="0" applyFont="1" applyBorder="1" applyAlignment="1" applyProtection="1">
      <alignment horizontal="left" vertical="top"/>
      <protection locked="0"/>
    </xf>
    <xf numFmtId="0" fontId="22" fillId="0" borderId="21" xfId="0" applyFont="1" applyBorder="1" applyAlignment="1" applyProtection="1">
      <alignment horizontal="left" vertical="top"/>
      <protection locked="0"/>
    </xf>
    <xf numFmtId="0" fontId="21" fillId="0" borderId="15" xfId="0" applyFont="1" applyBorder="1" applyAlignment="1" applyProtection="1">
      <alignment horizontal="center" vertical="center" wrapText="1"/>
      <protection locked="0"/>
    </xf>
    <xf numFmtId="0" fontId="21" fillId="0" borderId="0" xfId="0" applyFont="1" applyBorder="1" applyAlignment="1" applyProtection="1">
      <alignment horizontal="center" vertical="center" wrapText="1"/>
      <protection locked="0"/>
    </xf>
    <xf numFmtId="0" fontId="21" fillId="0" borderId="16" xfId="0" applyFont="1" applyBorder="1" applyAlignment="1" applyProtection="1">
      <alignment horizontal="center" vertical="center" wrapText="1"/>
      <protection locked="0"/>
    </xf>
    <xf numFmtId="0" fontId="21" fillId="0" borderId="19" xfId="0" applyFont="1" applyBorder="1" applyAlignment="1" applyProtection="1">
      <alignment horizontal="center" vertical="center" wrapText="1"/>
      <protection locked="0"/>
    </xf>
    <xf numFmtId="0" fontId="21" fillId="0" borderId="20" xfId="0" applyFont="1" applyBorder="1" applyAlignment="1" applyProtection="1">
      <alignment horizontal="center" vertical="center" wrapText="1"/>
      <protection locked="0"/>
    </xf>
    <xf numFmtId="0" fontId="21" fillId="0" borderId="21" xfId="0" applyFont="1" applyBorder="1" applyAlignment="1" applyProtection="1">
      <alignment horizontal="center" vertical="center" wrapText="1"/>
      <protection locked="0"/>
    </xf>
    <xf numFmtId="0" fontId="18" fillId="0" borderId="12" xfId="0" applyFont="1" applyBorder="1"/>
    <xf numFmtId="0" fontId="18" fillId="0" borderId="13" xfId="0" applyFont="1" applyBorder="1"/>
    <xf numFmtId="0" fontId="18" fillId="0" borderId="14" xfId="0" applyFont="1" applyBorder="1"/>
    <xf numFmtId="0" fontId="18" fillId="0" borderId="12" xfId="0" applyFont="1" applyBorder="1" applyAlignment="1">
      <alignment horizontal="center"/>
    </xf>
    <xf numFmtId="0" fontId="18" fillId="0" borderId="13" xfId="0" applyFont="1" applyBorder="1" applyAlignment="1">
      <alignment horizontal="center"/>
    </xf>
    <xf numFmtId="0" fontId="18" fillId="0" borderId="14" xfId="0" applyFont="1" applyBorder="1" applyAlignment="1">
      <alignment horizontal="center"/>
    </xf>
    <xf numFmtId="0" fontId="20" fillId="0" borderId="15" xfId="0" applyFont="1" applyBorder="1" applyAlignment="1" applyProtection="1">
      <alignment horizontal="left" vertical="center" wrapText="1"/>
      <protection locked="0"/>
    </xf>
    <xf numFmtId="0" fontId="20" fillId="0" borderId="0" xfId="0" applyFont="1" applyBorder="1" applyAlignment="1" applyProtection="1">
      <alignment horizontal="left" vertical="center" wrapText="1"/>
      <protection locked="0"/>
    </xf>
    <xf numFmtId="0" fontId="20" fillId="0" borderId="16" xfId="0" applyFont="1" applyBorder="1" applyAlignment="1" applyProtection="1">
      <alignment horizontal="left" vertical="center" wrapText="1"/>
      <protection locked="0"/>
    </xf>
    <xf numFmtId="0" fontId="20" fillId="0" borderId="19" xfId="0" applyFont="1" applyBorder="1" applyAlignment="1" applyProtection="1">
      <alignment horizontal="left" vertical="center" wrapText="1"/>
      <protection locked="0"/>
    </xf>
    <xf numFmtId="0" fontId="20" fillId="0" borderId="20" xfId="0" applyFont="1" applyBorder="1" applyAlignment="1" applyProtection="1">
      <alignment horizontal="left" vertical="center" wrapText="1"/>
      <protection locked="0"/>
    </xf>
    <xf numFmtId="0" fontId="20" fillId="0" borderId="21" xfId="0" applyFont="1" applyBorder="1" applyAlignment="1" applyProtection="1">
      <alignment horizontal="left" vertical="center" wrapText="1"/>
      <protection locked="0"/>
    </xf>
    <xf numFmtId="0" fontId="20" fillId="0" borderId="15" xfId="0" applyFont="1" applyFill="1" applyBorder="1" applyAlignment="1" applyProtection="1">
      <alignment horizontal="center" vertical="center" wrapText="1"/>
      <protection locked="0"/>
    </xf>
    <xf numFmtId="0" fontId="20" fillId="0" borderId="0" xfId="0" applyFont="1" applyFill="1" applyBorder="1" applyAlignment="1" applyProtection="1">
      <alignment horizontal="center" vertical="center" wrapText="1"/>
      <protection locked="0"/>
    </xf>
    <xf numFmtId="0" fontId="20" fillId="0" borderId="16" xfId="0" applyFont="1" applyFill="1" applyBorder="1" applyAlignment="1" applyProtection="1">
      <alignment horizontal="center" vertical="center" wrapText="1"/>
      <protection locked="0"/>
    </xf>
    <xf numFmtId="0" fontId="20" fillId="0" borderId="19" xfId="0" applyFont="1" applyFill="1" applyBorder="1" applyAlignment="1" applyProtection="1">
      <alignment horizontal="center" vertical="center" wrapText="1"/>
      <protection locked="0"/>
    </xf>
    <xf numFmtId="0" fontId="20" fillId="0" borderId="20" xfId="0" applyFont="1" applyFill="1" applyBorder="1" applyAlignment="1" applyProtection="1">
      <alignment horizontal="center" vertical="center" wrapText="1"/>
      <protection locked="0"/>
    </xf>
    <xf numFmtId="0" fontId="20" fillId="0" borderId="21" xfId="0" applyFont="1" applyFill="1" applyBorder="1" applyAlignment="1" applyProtection="1">
      <alignment horizontal="center" vertical="center" wrapText="1"/>
      <protection locked="0"/>
    </xf>
    <xf numFmtId="0" fontId="20" fillId="0" borderId="19" xfId="0" applyFont="1" applyBorder="1" applyAlignment="1" applyProtection="1">
      <alignment horizontal="left" vertical="top" wrapText="1"/>
      <protection locked="0"/>
    </xf>
    <xf numFmtId="0" fontId="20" fillId="0" borderId="20" xfId="0" applyFont="1" applyBorder="1" applyAlignment="1" applyProtection="1">
      <alignment horizontal="left" vertical="top" wrapText="1"/>
      <protection locked="0"/>
    </xf>
    <xf numFmtId="0" fontId="20" fillId="0" borderId="21" xfId="0" applyFont="1" applyBorder="1" applyAlignment="1" applyProtection="1">
      <alignment horizontal="left" vertical="top" wrapText="1"/>
      <protection locked="0"/>
    </xf>
    <xf numFmtId="0" fontId="20" fillId="0" borderId="15" xfId="0" applyFont="1" applyFill="1" applyBorder="1" applyAlignment="1" applyProtection="1">
      <alignment horizontal="left" vertical="top" wrapText="1"/>
      <protection locked="0"/>
    </xf>
    <xf numFmtId="0" fontId="20" fillId="0" borderId="0" xfId="0" applyFont="1" applyFill="1" applyBorder="1" applyAlignment="1" applyProtection="1">
      <alignment horizontal="left" vertical="top" wrapText="1"/>
      <protection locked="0"/>
    </xf>
    <xf numFmtId="0" fontId="20" fillId="0" borderId="16" xfId="0" applyFont="1" applyFill="1" applyBorder="1" applyAlignment="1" applyProtection="1">
      <alignment horizontal="left" vertical="top" wrapText="1"/>
      <protection locked="0"/>
    </xf>
    <xf numFmtId="0" fontId="20" fillId="0" borderId="15" xfId="0" applyFont="1" applyBorder="1" applyAlignment="1" applyProtection="1">
      <alignment horizontal="left" vertical="top" wrapText="1"/>
      <protection locked="0"/>
    </xf>
    <xf numFmtId="0" fontId="20" fillId="0" borderId="0" xfId="0" applyFont="1" applyBorder="1" applyAlignment="1" applyProtection="1">
      <alignment horizontal="left" vertical="top" wrapText="1"/>
      <protection locked="0"/>
    </xf>
    <xf numFmtId="0" fontId="20" fillId="0" borderId="16" xfId="0" applyFont="1" applyBorder="1" applyAlignment="1" applyProtection="1">
      <alignment horizontal="left" vertical="top" wrapText="1"/>
      <protection locked="0"/>
    </xf>
    <xf numFmtId="0" fontId="27" fillId="0" borderId="12" xfId="0" applyFont="1" applyBorder="1" applyAlignment="1" applyProtection="1">
      <alignment horizontal="left" vertical="top" wrapText="1"/>
      <protection locked="0"/>
    </xf>
    <xf numFmtId="0" fontId="27" fillId="0" borderId="14" xfId="0" applyFont="1" applyBorder="1" applyAlignment="1" applyProtection="1">
      <alignment horizontal="left" vertical="top" wrapText="1"/>
      <protection locked="0"/>
    </xf>
    <xf numFmtId="0" fontId="27" fillId="0" borderId="15" xfId="0" applyFont="1" applyBorder="1" applyAlignment="1" applyProtection="1">
      <alignment horizontal="left" vertical="top" wrapText="1"/>
      <protection locked="0"/>
    </xf>
    <xf numFmtId="0" fontId="27" fillId="0" borderId="16" xfId="0" applyFont="1" applyBorder="1" applyAlignment="1" applyProtection="1">
      <alignment horizontal="left" vertical="top" wrapText="1"/>
      <protection locked="0"/>
    </xf>
    <xf numFmtId="0" fontId="27" fillId="0" borderId="19" xfId="0" applyFont="1" applyBorder="1" applyAlignment="1" applyProtection="1">
      <alignment horizontal="left" vertical="top" wrapText="1"/>
      <protection locked="0"/>
    </xf>
    <xf numFmtId="0" fontId="27" fillId="0" borderId="21" xfId="0" applyFont="1" applyBorder="1" applyAlignment="1" applyProtection="1">
      <alignment horizontal="left" vertical="top" wrapText="1"/>
      <protection locked="0"/>
    </xf>
    <xf numFmtId="0" fontId="5" fillId="0" borderId="68" xfId="0" applyFont="1" applyBorder="1" applyAlignment="1">
      <alignment horizontal="center"/>
    </xf>
    <xf numFmtId="0" fontId="5" fillId="0" borderId="24" xfId="0" applyFont="1" applyBorder="1" applyAlignment="1">
      <alignment horizontal="center"/>
    </xf>
    <xf numFmtId="0" fontId="5" fillId="0" borderId="23" xfId="0" applyFont="1" applyBorder="1" applyAlignment="1">
      <alignment horizontal="center"/>
    </xf>
    <xf numFmtId="0" fontId="13" fillId="0" borderId="27" xfId="0" applyFont="1" applyBorder="1"/>
    <xf numFmtId="0" fontId="28" fillId="0" borderId="82" xfId="0" applyFont="1" applyBorder="1" applyAlignment="1" applyProtection="1">
      <alignment horizontal="center" vertical="center"/>
      <protection locked="0"/>
    </xf>
    <xf numFmtId="0" fontId="28" fillId="0" borderId="83" xfId="0" applyFont="1" applyBorder="1" applyAlignment="1" applyProtection="1">
      <alignment horizontal="center" vertical="center"/>
      <protection locked="0"/>
    </xf>
    <xf numFmtId="0" fontId="25" fillId="0" borderId="13" xfId="0" applyFont="1" applyBorder="1" applyAlignment="1">
      <alignment horizontal="center"/>
    </xf>
    <xf numFmtId="0" fontId="25" fillId="0" borderId="14" xfId="0" applyFont="1" applyBorder="1" applyAlignment="1">
      <alignment horizontal="center"/>
    </xf>
    <xf numFmtId="49" fontId="8" fillId="0" borderId="84" xfId="0" applyNumberFormat="1" applyFont="1" applyBorder="1" applyAlignment="1">
      <alignment horizontal="right" vertical="center"/>
    </xf>
    <xf numFmtId="49" fontId="8" fillId="0" borderId="85" xfId="0" applyNumberFormat="1" applyFont="1" applyBorder="1" applyAlignment="1">
      <alignment horizontal="right" vertical="center"/>
    </xf>
    <xf numFmtId="49" fontId="8" fillId="0" borderId="86" xfId="0" applyNumberFormat="1" applyFont="1" applyBorder="1" applyAlignment="1">
      <alignment horizontal="right" vertical="center"/>
    </xf>
    <xf numFmtId="0" fontId="13" fillId="0" borderId="54" xfId="0" applyFont="1" applyBorder="1" applyAlignment="1">
      <alignment horizontal="center"/>
    </xf>
    <xf numFmtId="0" fontId="5" fillId="0" borderId="68" xfId="0" applyFont="1" applyBorder="1" applyAlignment="1">
      <alignment horizontal="center" vertical="center"/>
    </xf>
    <xf numFmtId="0" fontId="5" fillId="0" borderId="24" xfId="0" applyFont="1" applyBorder="1" applyAlignment="1">
      <alignment horizontal="center" vertical="center"/>
    </xf>
    <xf numFmtId="0" fontId="5" fillId="0" borderId="23" xfId="0" applyFont="1" applyBorder="1" applyAlignment="1">
      <alignment horizontal="center" vertical="center"/>
    </xf>
    <xf numFmtId="0" fontId="31" fillId="0" borderId="75" xfId="0" applyFont="1" applyBorder="1" applyAlignment="1" applyProtection="1">
      <alignment horizontal="center" vertical="center"/>
      <protection locked="0"/>
    </xf>
    <xf numFmtId="0" fontId="31" fillId="0" borderId="0" xfId="0" applyFont="1" applyBorder="1" applyAlignment="1" applyProtection="1">
      <alignment horizontal="center" vertical="center"/>
      <protection locked="0"/>
    </xf>
    <xf numFmtId="0" fontId="31" fillId="0" borderId="76" xfId="0" applyFont="1" applyBorder="1" applyAlignment="1" applyProtection="1">
      <alignment horizontal="center" vertical="center"/>
      <protection locked="0"/>
    </xf>
    <xf numFmtId="0" fontId="31" fillId="0" borderId="44" xfId="0" applyFont="1" applyBorder="1" applyAlignment="1" applyProtection="1">
      <alignment horizontal="center" vertical="center"/>
      <protection locked="0"/>
    </xf>
    <xf numFmtId="0" fontId="31" fillId="0" borderId="20" xfId="0" applyFont="1" applyBorder="1" applyAlignment="1" applyProtection="1">
      <alignment horizontal="center" vertical="center"/>
      <protection locked="0"/>
    </xf>
    <xf numFmtId="0" fontId="31" fillId="0" borderId="77" xfId="0" applyFont="1" applyBorder="1" applyAlignment="1" applyProtection="1">
      <alignment horizontal="center" vertical="center"/>
      <protection locked="0"/>
    </xf>
    <xf numFmtId="0" fontId="31" fillId="0" borderId="16" xfId="0" applyFont="1" applyBorder="1" applyAlignment="1" applyProtection="1">
      <alignment horizontal="center" vertical="center"/>
      <protection locked="0"/>
    </xf>
    <xf numFmtId="0" fontId="31" fillId="0" borderId="21" xfId="0" applyFont="1" applyBorder="1" applyAlignment="1" applyProtection="1">
      <alignment horizontal="center" vertical="center"/>
      <protection locked="0"/>
    </xf>
    <xf numFmtId="0" fontId="25" fillId="0" borderId="12" xfId="0" applyFont="1" applyBorder="1" applyAlignment="1">
      <alignment horizontal="center"/>
    </xf>
    <xf numFmtId="49" fontId="17" fillId="0" borderId="56" xfId="0" applyNumberFormat="1" applyFont="1" applyBorder="1" applyAlignment="1" applyProtection="1">
      <alignment horizontal="center" vertical="center"/>
      <protection locked="0"/>
    </xf>
    <xf numFmtId="49" fontId="17" fillId="0" borderId="20" xfId="0" applyNumberFormat="1" applyFont="1" applyBorder="1" applyAlignment="1" applyProtection="1">
      <alignment horizontal="center" vertical="center"/>
      <protection locked="0"/>
    </xf>
    <xf numFmtId="49" fontId="17" fillId="0" borderId="21" xfId="0" applyNumberFormat="1" applyFont="1" applyBorder="1" applyAlignment="1" applyProtection="1">
      <alignment horizontal="center" vertical="center"/>
      <protection locked="0"/>
    </xf>
    <xf numFmtId="0" fontId="13" fillId="0" borderId="78" xfId="0" applyFont="1" applyBorder="1" applyAlignment="1">
      <alignment horizontal="right" vertical="center"/>
    </xf>
    <xf numFmtId="0" fontId="13" fillId="0" borderId="13" xfId="0" applyFont="1" applyBorder="1" applyAlignment="1">
      <alignment horizontal="right" vertical="center"/>
    </xf>
    <xf numFmtId="0" fontId="13" fillId="0" borderId="79" xfId="0" applyFont="1" applyBorder="1" applyAlignment="1">
      <alignment horizontal="right" vertical="center"/>
    </xf>
    <xf numFmtId="0" fontId="13" fillId="0" borderId="44" xfId="0" applyFont="1" applyBorder="1" applyAlignment="1">
      <alignment horizontal="right" vertical="center"/>
    </xf>
    <xf numFmtId="0" fontId="13" fillId="0" borderId="20" xfId="0" applyFont="1" applyBorder="1" applyAlignment="1">
      <alignment horizontal="right" vertical="center"/>
    </xf>
    <xf numFmtId="0" fontId="13" fillId="0" borderId="77" xfId="0" applyFont="1" applyBorder="1" applyAlignment="1">
      <alignment horizontal="right" vertical="center"/>
    </xf>
    <xf numFmtId="0" fontId="13" fillId="0" borderId="80" xfId="0" applyFont="1" applyBorder="1" applyAlignment="1">
      <alignment horizontal="right" vertical="center"/>
    </xf>
    <xf numFmtId="0" fontId="13" fillId="0" borderId="54" xfId="0" applyFont="1" applyBorder="1" applyAlignment="1">
      <alignment horizontal="right" vertical="center"/>
    </xf>
    <xf numFmtId="0" fontId="13" fillId="0" borderId="81" xfId="0" applyFont="1" applyBorder="1" applyAlignment="1">
      <alignment horizontal="right" vertical="center"/>
    </xf>
    <xf numFmtId="0" fontId="5" fillId="3" borderId="1" xfId="4" applyFont="1" applyFill="1" applyBorder="1" applyAlignment="1">
      <alignment horizontal="center" vertical="center" wrapText="1"/>
    </xf>
    <xf numFmtId="0" fontId="3" fillId="3" borderId="127" xfId="4" applyFont="1" applyFill="1" applyBorder="1" applyAlignment="1">
      <alignment horizontal="center" vertical="center" textRotation="90" wrapText="1"/>
    </xf>
    <xf numFmtId="0" fontId="3" fillId="3" borderId="93" xfId="4" applyFont="1" applyFill="1" applyBorder="1" applyAlignment="1">
      <alignment horizontal="center" vertical="center" textRotation="90" wrapText="1"/>
    </xf>
    <xf numFmtId="0" fontId="3" fillId="3" borderId="48" xfId="4" applyFont="1" applyFill="1" applyBorder="1" applyAlignment="1">
      <alignment horizontal="center" vertical="center" textRotation="90" wrapText="1"/>
    </xf>
    <xf numFmtId="1" fontId="3" fillId="3" borderId="1" xfId="4" applyNumberFormat="1" applyFont="1" applyFill="1" applyBorder="1" applyAlignment="1">
      <alignment horizontal="center" vertical="center" wrapText="1"/>
    </xf>
    <xf numFmtId="0" fontId="59" fillId="3" borderId="0" xfId="0" applyFont="1" applyFill="1" applyBorder="1" applyAlignment="1">
      <alignment horizontal="left" wrapText="1"/>
    </xf>
    <xf numFmtId="0" fontId="59" fillId="3" borderId="7" xfId="0" applyFont="1" applyFill="1" applyBorder="1" applyAlignment="1">
      <alignment horizontal="left" wrapText="1"/>
    </xf>
    <xf numFmtId="0" fontId="59" fillId="3" borderId="6" xfId="0" applyFont="1" applyFill="1" applyBorder="1" applyAlignment="1">
      <alignment horizontal="left" wrapText="1"/>
    </xf>
    <xf numFmtId="0" fontId="59" fillId="3" borderId="9" xfId="0" applyFont="1" applyFill="1" applyBorder="1" applyAlignment="1">
      <alignment horizontal="left" wrapText="1"/>
    </xf>
    <xf numFmtId="0" fontId="0" fillId="3" borderId="6" xfId="0" applyFont="1" applyFill="1" applyBorder="1" applyAlignment="1">
      <alignment horizontal="left" vertical="center"/>
    </xf>
    <xf numFmtId="0" fontId="45" fillId="3" borderId="6" xfId="0" applyFont="1" applyFill="1" applyBorder="1" applyAlignment="1" applyProtection="1">
      <alignment horizontal="center"/>
      <protection locked="0"/>
    </xf>
    <xf numFmtId="0" fontId="0" fillId="3" borderId="0" xfId="0" applyFont="1" applyFill="1" applyBorder="1" applyAlignment="1">
      <alignment horizontal="left" vertical="center"/>
    </xf>
    <xf numFmtId="0" fontId="44" fillId="3" borderId="0" xfId="0" applyFont="1" applyFill="1" applyBorder="1" applyAlignment="1">
      <alignment horizontal="center"/>
    </xf>
    <xf numFmtId="0" fontId="44" fillId="3" borderId="7" xfId="0" applyFont="1" applyFill="1" applyBorder="1" applyAlignment="1">
      <alignment horizontal="center"/>
    </xf>
    <xf numFmtId="0" fontId="45" fillId="3" borderId="0" xfId="0" applyFont="1" applyFill="1" applyBorder="1" applyAlignment="1">
      <alignment horizontal="left" vertical="center" wrapText="1"/>
    </xf>
    <xf numFmtId="0" fontId="45" fillId="3" borderId="0" xfId="0" applyFont="1" applyFill="1" applyBorder="1" applyAlignment="1">
      <alignment horizontal="left"/>
    </xf>
    <xf numFmtId="0" fontId="0" fillId="3" borderId="6" xfId="0" applyFont="1" applyFill="1" applyBorder="1" applyAlignment="1">
      <alignment horizontal="center" vertical="center"/>
    </xf>
    <xf numFmtId="0" fontId="45" fillId="3" borderId="3" xfId="0" applyFont="1" applyFill="1" applyBorder="1" applyAlignment="1">
      <alignment horizontal="center"/>
    </xf>
    <xf numFmtId="0" fontId="0" fillId="3" borderId="3" xfId="0" applyFont="1" applyFill="1" applyBorder="1" applyAlignment="1">
      <alignment horizontal="center" vertical="top"/>
    </xf>
    <xf numFmtId="0" fontId="0" fillId="3" borderId="22" xfId="0" applyFill="1" applyBorder="1" applyAlignment="1">
      <alignment horizontal="right" vertical="center"/>
    </xf>
    <xf numFmtId="0" fontId="0" fillId="3" borderId="0" xfId="0" applyFill="1" applyBorder="1" applyAlignment="1">
      <alignment horizontal="right" vertical="center"/>
    </xf>
    <xf numFmtId="0" fontId="0" fillId="3" borderId="97" xfId="0" applyFill="1" applyBorder="1" applyAlignment="1">
      <alignment horizontal="right" vertical="center"/>
    </xf>
    <xf numFmtId="0" fontId="0" fillId="3" borderId="98" xfId="0" applyFill="1" applyBorder="1" applyAlignment="1">
      <alignment horizontal="right" vertical="center"/>
    </xf>
    <xf numFmtId="0" fontId="0" fillId="3" borderId="87" xfId="0" applyFill="1" applyBorder="1" applyAlignment="1">
      <alignment horizontal="center" vertical="center"/>
    </xf>
    <xf numFmtId="0" fontId="0" fillId="3" borderId="112" xfId="0" applyFill="1" applyBorder="1" applyAlignment="1">
      <alignment horizontal="center" vertical="center"/>
    </xf>
    <xf numFmtId="0" fontId="0" fillId="3" borderId="87" xfId="0" applyFill="1" applyBorder="1" applyAlignment="1">
      <alignment horizontal="center"/>
    </xf>
    <xf numFmtId="0" fontId="0" fillId="3" borderId="112" xfId="0" applyFill="1" applyBorder="1" applyAlignment="1">
      <alignment horizontal="center"/>
    </xf>
    <xf numFmtId="0" fontId="11" fillId="3" borderId="103" xfId="0" applyFont="1" applyFill="1" applyBorder="1" applyAlignment="1">
      <alignment horizontal="right"/>
    </xf>
    <xf numFmtId="0" fontId="0" fillId="3" borderId="1" xfId="0" applyFill="1" applyBorder="1" applyAlignment="1">
      <alignment horizontal="right"/>
    </xf>
    <xf numFmtId="0" fontId="0" fillId="3" borderId="99" xfId="0" applyFill="1" applyBorder="1" applyAlignment="1">
      <alignment horizontal="right" vertical="center"/>
    </xf>
    <xf numFmtId="0" fontId="0" fillId="3" borderId="100" xfId="0" applyFill="1" applyBorder="1" applyAlignment="1">
      <alignment horizontal="right" vertical="center"/>
    </xf>
    <xf numFmtId="0" fontId="0" fillId="3" borderId="103" xfId="0" applyFill="1" applyBorder="1" applyAlignment="1">
      <alignment horizontal="right"/>
    </xf>
    <xf numFmtId="0" fontId="5" fillId="3" borderId="99" xfId="0" applyFont="1" applyFill="1" applyBorder="1" applyAlignment="1">
      <alignment horizontal="center"/>
    </xf>
    <xf numFmtId="0" fontId="5" fillId="3" borderId="100" xfId="0" applyFont="1" applyFill="1" applyBorder="1" applyAlignment="1">
      <alignment horizontal="center"/>
    </xf>
    <xf numFmtId="0" fontId="5" fillId="3" borderId="101" xfId="0" applyFont="1" applyFill="1" applyBorder="1" applyAlignment="1">
      <alignment horizontal="center"/>
    </xf>
    <xf numFmtId="0" fontId="16" fillId="3" borderId="103" xfId="0" applyFont="1" applyFill="1" applyBorder="1" applyAlignment="1">
      <alignment horizontal="center"/>
    </xf>
    <xf numFmtId="0" fontId="16" fillId="3" borderId="1" xfId="0" applyFont="1" applyFill="1" applyBorder="1" applyAlignment="1">
      <alignment horizontal="center"/>
    </xf>
    <xf numFmtId="0" fontId="11" fillId="3" borderId="106" xfId="0" applyFont="1" applyFill="1" applyBorder="1" applyAlignment="1">
      <alignment horizontal="right"/>
    </xf>
    <xf numFmtId="0" fontId="0" fillId="3" borderId="107" xfId="0" applyFill="1" applyBorder="1" applyAlignment="1">
      <alignment horizontal="right"/>
    </xf>
    <xf numFmtId="0" fontId="0" fillId="3" borderId="105" xfId="0" applyFill="1" applyBorder="1" applyAlignment="1">
      <alignment horizontal="right"/>
    </xf>
    <xf numFmtId="0" fontId="0" fillId="3" borderId="11" xfId="0" applyFill="1" applyBorder="1" applyAlignment="1">
      <alignment horizontal="right"/>
    </xf>
    <xf numFmtId="0" fontId="16" fillId="3" borderId="103" xfId="0" applyFont="1" applyFill="1" applyBorder="1" applyAlignment="1">
      <alignment horizontal="center" wrapText="1"/>
    </xf>
    <xf numFmtId="0" fontId="8" fillId="3" borderId="1" xfId="0" applyFont="1" applyFill="1" applyBorder="1" applyAlignment="1">
      <alignment horizontal="center" wrapText="1"/>
    </xf>
    <xf numFmtId="0" fontId="16" fillId="3" borderId="1" xfId="0" applyFont="1" applyFill="1" applyBorder="1" applyAlignment="1">
      <alignment horizontal="center" wrapText="1"/>
    </xf>
    <xf numFmtId="0" fontId="0" fillId="3" borderId="6" xfId="0" applyFill="1" applyBorder="1" applyAlignment="1">
      <alignment horizontal="center"/>
    </xf>
    <xf numFmtId="0" fontId="0" fillId="3" borderId="106" xfId="0" applyFill="1" applyBorder="1" applyAlignment="1">
      <alignment horizontal="right"/>
    </xf>
    <xf numFmtId="0" fontId="13" fillId="3" borderId="98" xfId="0" applyFont="1" applyFill="1" applyBorder="1" applyAlignment="1">
      <alignment horizontal="center"/>
    </xf>
    <xf numFmtId="0" fontId="0" fillId="3" borderId="97" xfId="0" applyFill="1" applyBorder="1" applyAlignment="1">
      <alignment horizontal="center" vertical="center"/>
    </xf>
    <xf numFmtId="0" fontId="0" fillId="3" borderId="98" xfId="0" applyFill="1" applyBorder="1" applyAlignment="1">
      <alignment horizontal="center" vertical="center"/>
    </xf>
    <xf numFmtId="0" fontId="0" fillId="3" borderId="22" xfId="0" applyFill="1" applyBorder="1" applyAlignment="1">
      <alignment horizontal="center" vertical="center"/>
    </xf>
    <xf numFmtId="0" fontId="0" fillId="3" borderId="0" xfId="0" applyFill="1" applyBorder="1" applyAlignment="1">
      <alignment horizontal="center" vertical="center"/>
    </xf>
    <xf numFmtId="0" fontId="0" fillId="3" borderId="99" xfId="0" applyFill="1" applyBorder="1" applyAlignment="1">
      <alignment horizontal="center" vertical="center"/>
    </xf>
    <xf numFmtId="0" fontId="0" fillId="3" borderId="100" xfId="0" applyFill="1" applyBorder="1" applyAlignment="1">
      <alignment horizontal="center" vertical="center"/>
    </xf>
    <xf numFmtId="0" fontId="0" fillId="3" borderId="88" xfId="0" applyFill="1" applyBorder="1" applyAlignment="1">
      <alignment horizontal="center"/>
    </xf>
    <xf numFmtId="0" fontId="0" fillId="3" borderId="114" xfId="0" applyFill="1" applyBorder="1" applyAlignment="1">
      <alignment horizontal="center"/>
    </xf>
    <xf numFmtId="0" fontId="0" fillId="3" borderId="110" xfId="0" applyFill="1" applyBorder="1" applyAlignment="1">
      <alignment horizontal="center"/>
    </xf>
    <xf numFmtId="0" fontId="0" fillId="3" borderId="109" xfId="0" applyFill="1" applyBorder="1" applyAlignment="1">
      <alignment horizontal="center"/>
    </xf>
    <xf numFmtId="0" fontId="11" fillId="6" borderId="10" xfId="0" applyFont="1" applyFill="1" applyBorder="1" applyAlignment="1">
      <alignment horizontal="center"/>
    </xf>
    <xf numFmtId="0" fontId="11" fillId="6" borderId="11" xfId="0" applyFont="1" applyFill="1" applyBorder="1" applyAlignment="1">
      <alignment horizontal="center"/>
    </xf>
    <xf numFmtId="0" fontId="11" fillId="6" borderId="115" xfId="0" applyFont="1" applyFill="1" applyBorder="1" applyAlignment="1">
      <alignment horizontal="center" vertical="center" wrapText="1"/>
    </xf>
    <xf numFmtId="0" fontId="11" fillId="6" borderId="116" xfId="0" applyFont="1" applyFill="1" applyBorder="1" applyAlignment="1">
      <alignment horizontal="center" vertical="center" wrapText="1"/>
    </xf>
    <xf numFmtId="0" fontId="11" fillId="6" borderId="8" xfId="0" applyFont="1" applyFill="1" applyBorder="1" applyAlignment="1">
      <alignment horizontal="center" vertical="center" wrapText="1"/>
    </xf>
    <xf numFmtId="0" fontId="11" fillId="6" borderId="6" xfId="0" applyFont="1" applyFill="1" applyBorder="1" applyAlignment="1">
      <alignment horizontal="center" vertical="center" wrapText="1"/>
    </xf>
    <xf numFmtId="0" fontId="52" fillId="3" borderId="3" xfId="16" applyFont="1" applyFill="1" applyBorder="1" applyAlignment="1">
      <alignment horizontal="center"/>
    </xf>
    <xf numFmtId="0" fontId="52" fillId="3" borderId="0" xfId="16" applyFont="1" applyFill="1" applyBorder="1" applyAlignment="1">
      <alignment horizontal="center"/>
    </xf>
    <xf numFmtId="0" fontId="52" fillId="3" borderId="0" xfId="16" applyFont="1" applyFill="1" applyBorder="1" applyAlignment="1" applyProtection="1">
      <alignment horizontal="center"/>
      <protection locked="0"/>
    </xf>
    <xf numFmtId="0" fontId="11" fillId="3" borderId="6" xfId="0" applyFont="1" applyFill="1" applyBorder="1" applyAlignment="1" applyProtection="1">
      <alignment horizontal="center"/>
      <protection locked="0"/>
    </xf>
    <xf numFmtId="0" fontId="52" fillId="3" borderId="0" xfId="16" applyFont="1" applyFill="1" applyBorder="1" applyAlignment="1">
      <alignment horizontal="left" wrapText="1"/>
    </xf>
    <xf numFmtId="0" fontId="56" fillId="3" borderId="0" xfId="16" applyFont="1" applyFill="1" applyBorder="1" applyAlignment="1">
      <alignment horizontal="left"/>
    </xf>
    <xf numFmtId="0" fontId="52" fillId="3" borderId="1" xfId="16" applyFont="1" applyFill="1" applyBorder="1" applyAlignment="1">
      <alignment horizontal="center"/>
    </xf>
    <xf numFmtId="0" fontId="56" fillId="3" borderId="0" xfId="16" applyFont="1" applyFill="1" applyBorder="1" applyAlignment="1">
      <alignment horizontal="left" vertical="center"/>
    </xf>
    <xf numFmtId="0" fontId="53" fillId="3" borderId="0" xfId="16" applyFont="1" applyFill="1" applyBorder="1" applyAlignment="1">
      <alignment horizontal="center"/>
    </xf>
    <xf numFmtId="0" fontId="52" fillId="3" borderId="0" xfId="16" applyFont="1" applyFill="1" applyBorder="1" applyAlignment="1">
      <alignment horizontal="left" vertical="center" wrapText="1"/>
    </xf>
    <xf numFmtId="0" fontId="57" fillId="3" borderId="0" xfId="16" applyFont="1" applyFill="1" applyBorder="1" applyAlignment="1">
      <alignment horizontal="left" vertical="center"/>
    </xf>
    <xf numFmtId="0" fontId="52" fillId="3" borderId="1" xfId="16" applyFont="1" applyFill="1" applyBorder="1" applyAlignment="1" applyProtection="1">
      <alignment horizontal="center"/>
      <protection locked="0"/>
    </xf>
    <xf numFmtId="0" fontId="52" fillId="3" borderId="6" xfId="16" applyFont="1" applyFill="1" applyBorder="1" applyAlignment="1" applyProtection="1">
      <alignment horizontal="center"/>
      <protection locked="0"/>
    </xf>
    <xf numFmtId="0" fontId="52" fillId="3" borderId="3" xfId="25" applyFont="1" applyFill="1" applyBorder="1" applyAlignment="1">
      <alignment horizontal="center"/>
    </xf>
    <xf numFmtId="0" fontId="52" fillId="3" borderId="0" xfId="25" applyFont="1" applyFill="1" applyBorder="1" applyAlignment="1" applyProtection="1">
      <alignment horizontal="center"/>
      <protection locked="0"/>
    </xf>
    <xf numFmtId="0" fontId="52" fillId="3" borderId="6" xfId="25" applyFont="1" applyFill="1" applyBorder="1" applyAlignment="1" applyProtection="1">
      <alignment horizontal="center"/>
      <protection locked="0"/>
    </xf>
    <xf numFmtId="0" fontId="52" fillId="3" borderId="1" xfId="25" applyFont="1" applyFill="1" applyBorder="1" applyAlignment="1" applyProtection="1">
      <alignment horizontal="center"/>
      <protection locked="0"/>
    </xf>
    <xf numFmtId="0" fontId="52" fillId="3" borderId="0" xfId="25" applyFont="1" applyFill="1" applyBorder="1" applyAlignment="1">
      <alignment horizontal="left" vertical="center" wrapText="1"/>
    </xf>
    <xf numFmtId="0" fontId="55" fillId="3" borderId="0" xfId="25" applyFont="1" applyFill="1" applyBorder="1" applyAlignment="1">
      <alignment horizontal="center"/>
    </xf>
    <xf numFmtId="0" fontId="52" fillId="3" borderId="1" xfId="25" applyFont="1" applyFill="1" applyBorder="1" applyAlignment="1">
      <alignment horizontal="center"/>
    </xf>
    <xf numFmtId="0" fontId="53" fillId="3" borderId="0" xfId="25" applyFont="1" applyFill="1" applyBorder="1" applyAlignment="1">
      <alignment horizontal="center"/>
    </xf>
    <xf numFmtId="0" fontId="52" fillId="3" borderId="0" xfId="25" applyFont="1" applyFill="1" applyBorder="1" applyAlignment="1">
      <alignment horizontal="center"/>
    </xf>
    <xf numFmtId="0" fontId="8" fillId="6" borderId="118" xfId="0" applyFont="1" applyFill="1" applyBorder="1" applyAlignment="1">
      <alignment horizontal="center"/>
    </xf>
    <xf numFmtId="0" fontId="8" fillId="6" borderId="119" xfId="0" applyFont="1" applyFill="1" applyBorder="1" applyAlignment="1">
      <alignment horizontal="center"/>
    </xf>
    <xf numFmtId="0" fontId="8" fillId="3" borderId="1" xfId="18" applyFont="1" applyFill="1" applyBorder="1" applyAlignment="1" applyProtection="1">
      <alignment horizontal="center" vertical="center"/>
      <protection locked="0" hidden="1"/>
    </xf>
    <xf numFmtId="0" fontId="8" fillId="3" borderId="87" xfId="18" applyFont="1" applyFill="1" applyBorder="1" applyAlignment="1" applyProtection="1">
      <alignment horizontal="center" vertical="center"/>
      <protection locked="0" hidden="1"/>
    </xf>
    <xf numFmtId="0" fontId="8" fillId="3" borderId="11" xfId="18" applyFont="1" applyFill="1" applyBorder="1" applyAlignment="1" applyProtection="1">
      <alignment horizontal="center" vertical="center"/>
      <protection locked="0" hidden="1"/>
    </xf>
    <xf numFmtId="0" fontId="8" fillId="3" borderId="1" xfId="18" applyFont="1" applyFill="1" applyBorder="1" applyAlignment="1" applyProtection="1">
      <alignment vertical="center" wrapText="1"/>
      <protection hidden="1"/>
    </xf>
    <xf numFmtId="0" fontId="8" fillId="3" borderId="87" xfId="18" applyFont="1" applyFill="1" applyBorder="1" applyAlignment="1" applyProtection="1">
      <alignment vertical="center" wrapText="1"/>
      <protection hidden="1"/>
    </xf>
    <xf numFmtId="0" fontId="52" fillId="3" borderId="3" xfId="25" applyFont="1" applyFill="1" applyBorder="1" applyAlignment="1">
      <alignment horizontal="left"/>
    </xf>
    <xf numFmtId="0" fontId="8" fillId="3" borderId="87" xfId="18" applyFont="1" applyFill="1" applyBorder="1" applyAlignment="1" applyProtection="1">
      <alignment horizontal="center" vertical="center"/>
      <protection hidden="1"/>
    </xf>
    <xf numFmtId="0" fontId="8" fillId="3" borderId="10" xfId="18" applyFont="1" applyFill="1" applyBorder="1" applyAlignment="1" applyProtection="1">
      <alignment horizontal="center" vertical="center"/>
      <protection hidden="1"/>
    </xf>
    <xf numFmtId="0" fontId="8" fillId="3" borderId="11" xfId="18" applyFont="1" applyFill="1" applyBorder="1" applyAlignment="1" applyProtection="1">
      <alignment horizontal="center" vertical="center"/>
      <protection hidden="1"/>
    </xf>
    <xf numFmtId="0" fontId="52" fillId="3" borderId="87" xfId="25" applyFont="1" applyFill="1" applyBorder="1" applyAlignment="1" applyProtection="1">
      <alignment horizontal="center" vertical="center"/>
      <protection locked="0"/>
    </xf>
    <xf numFmtId="0" fontId="52" fillId="3" borderId="10" xfId="25" applyFont="1" applyFill="1" applyBorder="1" applyAlignment="1" applyProtection="1">
      <alignment horizontal="center" vertical="center"/>
      <protection locked="0"/>
    </xf>
    <xf numFmtId="0" fontId="52" fillId="3" borderId="11" xfId="25" applyFont="1" applyFill="1" applyBorder="1" applyAlignment="1" applyProtection="1">
      <alignment horizontal="center" vertical="center"/>
      <protection locked="0"/>
    </xf>
    <xf numFmtId="0" fontId="57" fillId="3" borderId="1" xfId="25" applyFont="1" applyFill="1" applyBorder="1" applyAlignment="1">
      <alignment horizontal="left" vertical="center"/>
    </xf>
    <xf numFmtId="0" fontId="8" fillId="3" borderId="1" xfId="18" applyFont="1" applyFill="1" applyBorder="1" applyAlignment="1" applyProtection="1">
      <alignment horizontal="left"/>
      <protection hidden="1"/>
    </xf>
    <xf numFmtId="0" fontId="52" fillId="3" borderId="1" xfId="25" applyFont="1" applyFill="1" applyBorder="1" applyAlignment="1">
      <alignment horizontal="right"/>
    </xf>
    <xf numFmtId="0" fontId="57" fillId="3" borderId="0" xfId="25" applyFont="1" applyFill="1" applyBorder="1" applyAlignment="1">
      <alignment horizontal="center" vertical="center"/>
    </xf>
    <xf numFmtId="0" fontId="8" fillId="3" borderId="1" xfId="18" applyFont="1" applyFill="1" applyBorder="1" applyAlignment="1" applyProtection="1">
      <alignment horizontal="left" vertical="center" wrapText="1"/>
      <protection hidden="1"/>
    </xf>
    <xf numFmtId="0" fontId="58" fillId="3" borderId="0" xfId="17" applyFont="1" applyFill="1" applyBorder="1" applyAlignment="1">
      <alignment horizontal="center"/>
    </xf>
    <xf numFmtId="0" fontId="16" fillId="3" borderId="0" xfId="18" applyFont="1" applyFill="1" applyBorder="1" applyAlignment="1" applyProtection="1">
      <alignment horizontal="center"/>
      <protection hidden="1"/>
    </xf>
    <xf numFmtId="0" fontId="57" fillId="3" borderId="0" xfId="25" applyFont="1" applyFill="1" applyBorder="1" applyAlignment="1">
      <alignment horizontal="center" wrapText="1"/>
    </xf>
    <xf numFmtId="0" fontId="8" fillId="3" borderId="1" xfId="18" applyFont="1" applyFill="1" applyBorder="1" applyAlignment="1" applyProtection="1">
      <alignment horizontal="center"/>
      <protection hidden="1"/>
    </xf>
    <xf numFmtId="2" fontId="8" fillId="5" borderId="1" xfId="18" applyNumberFormat="1" applyFont="1" applyFill="1" applyBorder="1" applyAlignment="1" applyProtection="1">
      <alignment horizontal="center"/>
      <protection hidden="1"/>
    </xf>
    <xf numFmtId="0" fontId="8" fillId="3" borderId="87" xfId="18" applyFont="1" applyFill="1" applyBorder="1" applyAlignment="1" applyProtection="1">
      <alignment horizontal="center"/>
      <protection hidden="1"/>
    </xf>
    <xf numFmtId="0" fontId="8" fillId="3" borderId="10" xfId="18" applyFont="1" applyFill="1" applyBorder="1" applyAlignment="1" applyProtection="1">
      <alignment horizontal="center"/>
      <protection hidden="1"/>
    </xf>
    <xf numFmtId="0" fontId="8" fillId="3" borderId="11" xfId="18" applyFont="1" applyFill="1" applyBorder="1" applyAlignment="1" applyProtection="1">
      <alignment horizontal="center"/>
      <protection hidden="1"/>
    </xf>
    <xf numFmtId="0" fontId="8" fillId="0" borderId="87" xfId="2" applyFont="1" applyFill="1" applyBorder="1" applyAlignment="1">
      <alignment horizontal="left" vertical="top" wrapText="1"/>
    </xf>
    <xf numFmtId="0" fontId="8" fillId="0" borderId="11" xfId="2" applyFont="1" applyFill="1" applyBorder="1" applyAlignment="1">
      <alignment horizontal="left" vertical="top" wrapText="1"/>
    </xf>
    <xf numFmtId="0" fontId="34" fillId="0" borderId="0" xfId="3" applyFont="1" applyAlignment="1">
      <alignment horizontal="center"/>
    </xf>
    <xf numFmtId="0" fontId="6" fillId="0" borderId="88" xfId="2" applyFont="1" applyBorder="1" applyAlignment="1">
      <alignment horizontal="center" wrapText="1"/>
    </xf>
    <xf numFmtId="0" fontId="6" fillId="0" borderId="89" xfId="2" applyFont="1" applyBorder="1" applyAlignment="1">
      <alignment horizontal="center"/>
    </xf>
    <xf numFmtId="0" fontId="15" fillId="0" borderId="0" xfId="2" applyFont="1" applyAlignment="1">
      <alignment horizontal="center"/>
    </xf>
    <xf numFmtId="0" fontId="5" fillId="0" borderId="90" xfId="3" applyFont="1" applyBorder="1" applyAlignment="1">
      <alignment horizontal="center" vertical="top" wrapText="1"/>
    </xf>
    <xf numFmtId="0" fontId="5" fillId="0" borderId="91" xfId="3" applyFont="1" applyBorder="1" applyAlignment="1">
      <alignment horizontal="center" vertical="top" wrapText="1"/>
    </xf>
    <xf numFmtId="0" fontId="8" fillId="0" borderId="87" xfId="3" applyFont="1" applyBorder="1" applyAlignment="1">
      <alignment horizontal="center" vertical="top" wrapText="1"/>
    </xf>
    <xf numFmtId="0" fontId="8" fillId="0" borderId="11" xfId="3" applyFont="1" applyBorder="1" applyAlignment="1">
      <alignment horizontal="center" vertical="top" wrapText="1"/>
    </xf>
    <xf numFmtId="0" fontId="8" fillId="0" borderId="87" xfId="3" applyFont="1" applyBorder="1" applyAlignment="1">
      <alignment horizontal="left" vertical="top" wrapText="1"/>
    </xf>
    <xf numFmtId="0" fontId="8" fillId="0" borderId="11" xfId="3" applyFont="1" applyBorder="1" applyAlignment="1">
      <alignment horizontal="left" vertical="top" wrapText="1"/>
    </xf>
    <xf numFmtId="0" fontId="13" fillId="0" borderId="92" xfId="3" applyFont="1" applyBorder="1" applyAlignment="1">
      <alignment horizontal="center" vertical="center"/>
    </xf>
    <xf numFmtId="0" fontId="13" fillId="0" borderId="93" xfId="3" applyFont="1" applyBorder="1" applyAlignment="1">
      <alignment horizontal="center" vertical="center"/>
    </xf>
    <xf numFmtId="0" fontId="13" fillId="0" borderId="48" xfId="3" applyFont="1" applyBorder="1" applyAlignment="1">
      <alignment horizontal="center" vertical="center"/>
    </xf>
    <xf numFmtId="0" fontId="8" fillId="0" borderId="92" xfId="3" applyFont="1" applyBorder="1" applyAlignment="1">
      <alignment horizontal="center" vertical="top" wrapText="1"/>
    </xf>
    <xf numFmtId="0" fontId="8" fillId="0" borderId="48" xfId="3" applyFont="1" applyBorder="1" applyAlignment="1">
      <alignment horizontal="center" vertical="top" wrapText="1"/>
    </xf>
    <xf numFmtId="0" fontId="7" fillId="0" borderId="0" xfId="3" applyFont="1" applyAlignment="1">
      <alignment horizontal="center"/>
    </xf>
    <xf numFmtId="0" fontId="8" fillId="0" borderId="94" xfId="3" applyFont="1" applyBorder="1" applyAlignment="1">
      <alignment horizontal="left" vertical="top" wrapText="1"/>
    </xf>
    <xf numFmtId="0" fontId="8" fillId="0" borderId="95" xfId="3" applyFont="1" applyBorder="1" applyAlignment="1">
      <alignment horizontal="left" vertical="top" wrapText="1"/>
    </xf>
    <xf numFmtId="0" fontId="6" fillId="0" borderId="88" xfId="3" applyFont="1" applyBorder="1" applyAlignment="1">
      <alignment horizontal="center" wrapText="1"/>
    </xf>
    <xf numFmtId="0" fontId="6" fillId="0" borderId="89" xfId="3" applyFont="1" applyBorder="1" applyAlignment="1">
      <alignment horizontal="center"/>
    </xf>
    <xf numFmtId="0" fontId="8" fillId="0" borderId="1" xfId="3" applyFont="1" applyBorder="1" applyAlignment="1">
      <alignment horizontal="left" vertical="top" wrapText="1"/>
    </xf>
    <xf numFmtId="0" fontId="64" fillId="3" borderId="3" xfId="0" applyFont="1" applyFill="1" applyBorder="1" applyAlignment="1">
      <alignment horizontal="left" vertical="center" wrapText="1"/>
    </xf>
  </cellXfs>
  <cellStyles count="27">
    <cellStyle name="Bad 2" xfId="19" xr:uid="{00000000-0005-0000-0000-000000000000}"/>
    <cellStyle name="Hyperlink" xfId="1" builtinId="8"/>
    <cellStyle name="Hyperlink 2" xfId="6" xr:uid="{00000000-0005-0000-0000-000002000000}"/>
    <cellStyle name="Hyperlink 2 2" xfId="20" xr:uid="{00000000-0005-0000-0000-000003000000}"/>
    <cellStyle name="Hyperlink 3" xfId="14" xr:uid="{00000000-0005-0000-0000-000004000000}"/>
    <cellStyle name="Hyperlink 4" xfId="17" xr:uid="{00000000-0005-0000-0000-000005000000}"/>
    <cellStyle name="Normal" xfId="0" builtinId="0"/>
    <cellStyle name="Normal 2" xfId="7" xr:uid="{00000000-0005-0000-0000-000007000000}"/>
    <cellStyle name="Normal 2 2" xfId="10" xr:uid="{00000000-0005-0000-0000-000008000000}"/>
    <cellStyle name="Normal 2 3" xfId="12" xr:uid="{00000000-0005-0000-0000-000009000000}"/>
    <cellStyle name="Normal 2 4" xfId="21" xr:uid="{00000000-0005-0000-0000-00000A000000}"/>
    <cellStyle name="Normal 3" xfId="5" xr:uid="{00000000-0005-0000-0000-00000B000000}"/>
    <cellStyle name="Normal 3 2" xfId="22" xr:uid="{00000000-0005-0000-0000-00000C000000}"/>
    <cellStyle name="Normal 4" xfId="11" xr:uid="{00000000-0005-0000-0000-00000D000000}"/>
    <cellStyle name="Normal 4 2" xfId="23" xr:uid="{00000000-0005-0000-0000-00000E000000}"/>
    <cellStyle name="Normal 5" xfId="13" xr:uid="{00000000-0005-0000-0000-00000F000000}"/>
    <cellStyle name="Normal 5 2" xfId="24" xr:uid="{00000000-0005-0000-0000-000010000000}"/>
    <cellStyle name="Normal 6" xfId="25" xr:uid="{00000000-0005-0000-0000-000011000000}"/>
    <cellStyle name="Normal 7" xfId="18" xr:uid="{00000000-0005-0000-0000-000012000000}"/>
    <cellStyle name="Normal 8" xfId="16" xr:uid="{00000000-0005-0000-0000-000013000000}"/>
    <cellStyle name="Normal_CCQP ZD165M728" xfId="2" xr:uid="{00000000-0005-0000-0000-000014000000}"/>
    <cellStyle name="Normal_CCQP ZPS-Z0330424" xfId="3" xr:uid="{00000000-0005-0000-0000-000015000000}"/>
    <cellStyle name="Normal_PPAP_Checklist" xfId="4" xr:uid="{00000000-0005-0000-0000-000016000000}"/>
    <cellStyle name="Percent 2" xfId="15" xr:uid="{00000000-0005-0000-0000-000017000000}"/>
    <cellStyle name="常规 2" xfId="8" xr:uid="{00000000-0005-0000-0000-000018000000}"/>
    <cellStyle name="常规_AICQR071-A  Part submission warranty" xfId="9" xr:uid="{00000000-0005-0000-0000-000019000000}"/>
    <cellStyle name="標準 2" xfId="26" xr:uid="{00000000-0005-0000-0000-00001A000000}"/>
  </cellStyles>
  <dxfs count="212">
    <dxf>
      <fill>
        <patternFill>
          <bgColor rgb="FF92D050"/>
        </patternFill>
      </fill>
    </dxf>
    <dxf>
      <font>
        <b/>
        <i val="0"/>
        <color theme="0"/>
      </font>
      <fill>
        <patternFill>
          <bgColor rgb="FFFF0000"/>
        </patternFill>
      </fill>
    </dxf>
    <dxf>
      <fill>
        <patternFill>
          <bgColor rgb="FF92D050"/>
        </patternFill>
      </fill>
    </dxf>
    <dxf>
      <font>
        <b/>
        <i val="0"/>
        <color theme="0"/>
      </font>
      <fill>
        <patternFill>
          <bgColor rgb="FFFF0000"/>
        </patternFill>
      </fill>
    </dxf>
    <dxf>
      <fill>
        <patternFill>
          <bgColor rgb="FF92D050"/>
        </patternFill>
      </fill>
    </dxf>
    <dxf>
      <font>
        <b/>
        <i val="0"/>
        <color theme="0"/>
      </font>
      <fill>
        <patternFill>
          <bgColor rgb="FFFF0000"/>
        </patternFill>
      </fill>
    </dxf>
    <dxf>
      <fill>
        <patternFill>
          <bgColor rgb="FF92D050"/>
        </patternFill>
      </fill>
    </dxf>
    <dxf>
      <font>
        <b/>
        <i val="0"/>
        <color theme="0"/>
      </font>
      <fill>
        <patternFill>
          <bgColor rgb="FFFF0000"/>
        </patternFill>
      </fill>
    </dxf>
    <dxf>
      <fill>
        <patternFill>
          <bgColor rgb="FF92D050"/>
        </patternFill>
      </fill>
    </dxf>
    <dxf>
      <font>
        <b/>
        <i val="0"/>
        <color theme="0"/>
      </font>
      <fill>
        <patternFill>
          <bgColor rgb="FFFF0000"/>
        </patternFill>
      </fill>
    </dxf>
    <dxf>
      <fill>
        <patternFill>
          <bgColor rgb="FF92D050"/>
        </patternFill>
      </fill>
    </dxf>
    <dxf>
      <font>
        <b/>
        <i val="0"/>
        <color theme="0"/>
      </font>
      <fill>
        <patternFill>
          <bgColor rgb="FFFF0000"/>
        </patternFill>
      </fill>
    </dxf>
    <dxf>
      <fill>
        <patternFill>
          <bgColor rgb="FF92D050"/>
        </patternFill>
      </fill>
    </dxf>
    <dxf>
      <font>
        <b/>
        <i val="0"/>
        <color theme="0"/>
      </font>
      <fill>
        <patternFill>
          <bgColor rgb="FFFF0000"/>
        </patternFill>
      </fill>
    </dxf>
    <dxf>
      <fill>
        <patternFill>
          <bgColor rgb="FF92D050"/>
        </patternFill>
      </fill>
    </dxf>
    <dxf>
      <font>
        <b/>
        <i val="0"/>
        <color theme="0"/>
      </font>
      <fill>
        <patternFill>
          <bgColor rgb="FFFF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368300</xdr:colOff>
          <xdr:row>20</xdr:row>
          <xdr:rowOff>25400</xdr:rowOff>
        </xdr:from>
        <xdr:to>
          <xdr:col>1</xdr:col>
          <xdr:colOff>596900</xdr:colOff>
          <xdr:row>21</xdr:row>
          <xdr:rowOff>25400</xdr:rowOff>
        </xdr:to>
        <xdr:sp macro="" textlink="">
          <xdr:nvSpPr>
            <xdr:cNvPr id="56321" name="Check Box 1" hidden="1">
              <a:extLst>
                <a:ext uri="{63B3BB69-23CF-44E3-9099-C40C66FF867C}">
                  <a14:compatExt spid="_x0000_s56321"/>
                </a:ext>
                <a:ext uri="{FF2B5EF4-FFF2-40B4-BE49-F238E27FC236}">
                  <a16:creationId xmlns:a16="http://schemas.microsoft.com/office/drawing/2014/main" id="{00000000-0008-0000-0000-000001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368300</xdr:colOff>
          <xdr:row>21</xdr:row>
          <xdr:rowOff>25400</xdr:rowOff>
        </xdr:from>
        <xdr:to>
          <xdr:col>1</xdr:col>
          <xdr:colOff>596900</xdr:colOff>
          <xdr:row>22</xdr:row>
          <xdr:rowOff>25400</xdr:rowOff>
        </xdr:to>
        <xdr:sp macro="" textlink="">
          <xdr:nvSpPr>
            <xdr:cNvPr id="56322" name="Check Box 2" hidden="1">
              <a:extLst>
                <a:ext uri="{63B3BB69-23CF-44E3-9099-C40C66FF867C}">
                  <a14:compatExt spid="_x0000_s56322"/>
                </a:ext>
                <a:ext uri="{FF2B5EF4-FFF2-40B4-BE49-F238E27FC236}">
                  <a16:creationId xmlns:a16="http://schemas.microsoft.com/office/drawing/2014/main" id="{00000000-0008-0000-0000-000002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368300</xdr:colOff>
          <xdr:row>22</xdr:row>
          <xdr:rowOff>25400</xdr:rowOff>
        </xdr:from>
        <xdr:to>
          <xdr:col>1</xdr:col>
          <xdr:colOff>596900</xdr:colOff>
          <xdr:row>23</xdr:row>
          <xdr:rowOff>25400</xdr:rowOff>
        </xdr:to>
        <xdr:sp macro="" textlink="">
          <xdr:nvSpPr>
            <xdr:cNvPr id="56323" name="Check Box 3" hidden="1">
              <a:extLst>
                <a:ext uri="{63B3BB69-23CF-44E3-9099-C40C66FF867C}">
                  <a14:compatExt spid="_x0000_s56323"/>
                </a:ext>
                <a:ext uri="{FF2B5EF4-FFF2-40B4-BE49-F238E27FC236}">
                  <a16:creationId xmlns:a16="http://schemas.microsoft.com/office/drawing/2014/main" id="{00000000-0008-0000-0000-000003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368300</xdr:colOff>
          <xdr:row>23</xdr:row>
          <xdr:rowOff>25400</xdr:rowOff>
        </xdr:from>
        <xdr:to>
          <xdr:col>1</xdr:col>
          <xdr:colOff>596900</xdr:colOff>
          <xdr:row>23</xdr:row>
          <xdr:rowOff>177800</xdr:rowOff>
        </xdr:to>
        <xdr:sp macro="" textlink="">
          <xdr:nvSpPr>
            <xdr:cNvPr id="56324" name="Check Box 4" hidden="1">
              <a:extLst>
                <a:ext uri="{63B3BB69-23CF-44E3-9099-C40C66FF867C}">
                  <a14:compatExt spid="_x0000_s56324"/>
                </a:ext>
                <a:ext uri="{FF2B5EF4-FFF2-40B4-BE49-F238E27FC236}">
                  <a16:creationId xmlns:a16="http://schemas.microsoft.com/office/drawing/2014/main" id="{00000000-0008-0000-0000-000004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355600</xdr:colOff>
          <xdr:row>20</xdr:row>
          <xdr:rowOff>25400</xdr:rowOff>
        </xdr:from>
        <xdr:to>
          <xdr:col>6</xdr:col>
          <xdr:colOff>584200</xdr:colOff>
          <xdr:row>21</xdr:row>
          <xdr:rowOff>25400</xdr:rowOff>
        </xdr:to>
        <xdr:sp macro="" textlink="">
          <xdr:nvSpPr>
            <xdr:cNvPr id="56325" name="Check Box 5" hidden="1">
              <a:extLst>
                <a:ext uri="{63B3BB69-23CF-44E3-9099-C40C66FF867C}">
                  <a14:compatExt spid="_x0000_s56325"/>
                </a:ext>
                <a:ext uri="{FF2B5EF4-FFF2-40B4-BE49-F238E27FC236}">
                  <a16:creationId xmlns:a16="http://schemas.microsoft.com/office/drawing/2014/main" id="{00000000-0008-0000-0000-000005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355600</xdr:colOff>
          <xdr:row>21</xdr:row>
          <xdr:rowOff>25400</xdr:rowOff>
        </xdr:from>
        <xdr:to>
          <xdr:col>6</xdr:col>
          <xdr:colOff>584200</xdr:colOff>
          <xdr:row>22</xdr:row>
          <xdr:rowOff>25400</xdr:rowOff>
        </xdr:to>
        <xdr:sp macro="" textlink="">
          <xdr:nvSpPr>
            <xdr:cNvPr id="56326" name="Check Box 6" hidden="1">
              <a:extLst>
                <a:ext uri="{63B3BB69-23CF-44E3-9099-C40C66FF867C}">
                  <a14:compatExt spid="_x0000_s56326"/>
                </a:ext>
                <a:ext uri="{FF2B5EF4-FFF2-40B4-BE49-F238E27FC236}">
                  <a16:creationId xmlns:a16="http://schemas.microsoft.com/office/drawing/2014/main" id="{00000000-0008-0000-0000-000006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355600</xdr:colOff>
          <xdr:row>22</xdr:row>
          <xdr:rowOff>25400</xdr:rowOff>
        </xdr:from>
        <xdr:to>
          <xdr:col>6</xdr:col>
          <xdr:colOff>584200</xdr:colOff>
          <xdr:row>23</xdr:row>
          <xdr:rowOff>25400</xdr:rowOff>
        </xdr:to>
        <xdr:sp macro="" textlink="">
          <xdr:nvSpPr>
            <xdr:cNvPr id="56327" name="Check Box 7" hidden="1">
              <a:extLst>
                <a:ext uri="{63B3BB69-23CF-44E3-9099-C40C66FF867C}">
                  <a14:compatExt spid="_x0000_s56327"/>
                </a:ext>
                <a:ext uri="{FF2B5EF4-FFF2-40B4-BE49-F238E27FC236}">
                  <a16:creationId xmlns:a16="http://schemas.microsoft.com/office/drawing/2014/main" id="{00000000-0008-0000-0000-000007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12700</xdr:colOff>
          <xdr:row>26</xdr:row>
          <xdr:rowOff>25400</xdr:rowOff>
        </xdr:from>
        <xdr:to>
          <xdr:col>6</xdr:col>
          <xdr:colOff>254000</xdr:colOff>
          <xdr:row>26</xdr:row>
          <xdr:rowOff>177800</xdr:rowOff>
        </xdr:to>
        <xdr:sp macro="" textlink="">
          <xdr:nvSpPr>
            <xdr:cNvPr id="56337" name="Check Box 17" hidden="1">
              <a:extLst>
                <a:ext uri="{63B3BB69-23CF-44E3-9099-C40C66FF867C}">
                  <a14:compatExt spid="_x0000_s56337"/>
                </a:ext>
                <a:ext uri="{FF2B5EF4-FFF2-40B4-BE49-F238E27FC236}">
                  <a16:creationId xmlns:a16="http://schemas.microsoft.com/office/drawing/2014/main" id="{00000000-0008-0000-0000-000011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26</xdr:row>
          <xdr:rowOff>25400</xdr:rowOff>
        </xdr:from>
        <xdr:to>
          <xdr:col>8</xdr:col>
          <xdr:colOff>241300</xdr:colOff>
          <xdr:row>26</xdr:row>
          <xdr:rowOff>177800</xdr:rowOff>
        </xdr:to>
        <xdr:sp macro="" textlink="">
          <xdr:nvSpPr>
            <xdr:cNvPr id="56338" name="Check Box 18" hidden="1">
              <a:extLst>
                <a:ext uri="{63B3BB69-23CF-44E3-9099-C40C66FF867C}">
                  <a14:compatExt spid="_x0000_s56338"/>
                </a:ext>
                <a:ext uri="{FF2B5EF4-FFF2-40B4-BE49-F238E27FC236}">
                  <a16:creationId xmlns:a16="http://schemas.microsoft.com/office/drawing/2014/main" id="{00000000-0008-0000-0000-000012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25400</xdr:colOff>
          <xdr:row>26</xdr:row>
          <xdr:rowOff>12700</xdr:rowOff>
        </xdr:from>
        <xdr:to>
          <xdr:col>10</xdr:col>
          <xdr:colOff>279400</xdr:colOff>
          <xdr:row>26</xdr:row>
          <xdr:rowOff>177800</xdr:rowOff>
        </xdr:to>
        <xdr:sp macro="" textlink="">
          <xdr:nvSpPr>
            <xdr:cNvPr id="56339" name="Check Box 19" hidden="1">
              <a:extLst>
                <a:ext uri="{63B3BB69-23CF-44E3-9099-C40C66FF867C}">
                  <a14:compatExt spid="_x0000_s56339"/>
                </a:ext>
                <a:ext uri="{FF2B5EF4-FFF2-40B4-BE49-F238E27FC236}">
                  <a16:creationId xmlns:a16="http://schemas.microsoft.com/office/drawing/2014/main" id="{00000000-0008-0000-0000-000013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355600</xdr:colOff>
          <xdr:row>23</xdr:row>
          <xdr:rowOff>25400</xdr:rowOff>
        </xdr:from>
        <xdr:to>
          <xdr:col>6</xdr:col>
          <xdr:colOff>584200</xdr:colOff>
          <xdr:row>23</xdr:row>
          <xdr:rowOff>177800</xdr:rowOff>
        </xdr:to>
        <xdr:sp macro="" textlink="">
          <xdr:nvSpPr>
            <xdr:cNvPr id="56340" name="Check Box 20" hidden="1">
              <a:extLst>
                <a:ext uri="{63B3BB69-23CF-44E3-9099-C40C66FF867C}">
                  <a14:compatExt spid="_x0000_s56340"/>
                </a:ext>
                <a:ext uri="{FF2B5EF4-FFF2-40B4-BE49-F238E27FC236}">
                  <a16:creationId xmlns:a16="http://schemas.microsoft.com/office/drawing/2014/main" id="{00000000-0008-0000-0000-000014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12700</xdr:colOff>
          <xdr:row>36</xdr:row>
          <xdr:rowOff>25400</xdr:rowOff>
        </xdr:from>
        <xdr:to>
          <xdr:col>6</xdr:col>
          <xdr:colOff>254000</xdr:colOff>
          <xdr:row>36</xdr:row>
          <xdr:rowOff>177800</xdr:rowOff>
        </xdr:to>
        <xdr:sp macro="" textlink="">
          <xdr:nvSpPr>
            <xdr:cNvPr id="56341" name="Check Box 21" hidden="1">
              <a:extLst>
                <a:ext uri="{63B3BB69-23CF-44E3-9099-C40C66FF867C}">
                  <a14:compatExt spid="_x0000_s56341"/>
                </a:ext>
                <a:ext uri="{FF2B5EF4-FFF2-40B4-BE49-F238E27FC236}">
                  <a16:creationId xmlns:a16="http://schemas.microsoft.com/office/drawing/2014/main" id="{00000000-0008-0000-0000-000015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36</xdr:row>
          <xdr:rowOff>25400</xdr:rowOff>
        </xdr:from>
        <xdr:to>
          <xdr:col>8</xdr:col>
          <xdr:colOff>241300</xdr:colOff>
          <xdr:row>36</xdr:row>
          <xdr:rowOff>177800</xdr:rowOff>
        </xdr:to>
        <xdr:sp macro="" textlink="">
          <xdr:nvSpPr>
            <xdr:cNvPr id="56342" name="Check Box 22" hidden="1">
              <a:extLst>
                <a:ext uri="{63B3BB69-23CF-44E3-9099-C40C66FF867C}">
                  <a14:compatExt spid="_x0000_s56342"/>
                </a:ext>
                <a:ext uri="{FF2B5EF4-FFF2-40B4-BE49-F238E27FC236}">
                  <a16:creationId xmlns:a16="http://schemas.microsoft.com/office/drawing/2014/main" id="{00000000-0008-0000-0000-000016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twoCellAnchor editAs="oneCell">
    <xdr:from>
      <xdr:col>0</xdr:col>
      <xdr:colOff>330200</xdr:colOff>
      <xdr:row>0</xdr:row>
      <xdr:rowOff>50800</xdr:rowOff>
    </xdr:from>
    <xdr:to>
      <xdr:col>4</xdr:col>
      <xdr:colOff>520700</xdr:colOff>
      <xdr:row>2</xdr:row>
      <xdr:rowOff>38100</xdr:rowOff>
    </xdr:to>
    <xdr:pic>
      <xdr:nvPicPr>
        <xdr:cNvPr id="3" name="Picture 2">
          <a:extLst>
            <a:ext uri="{FF2B5EF4-FFF2-40B4-BE49-F238E27FC236}">
              <a16:creationId xmlns:a16="http://schemas.microsoft.com/office/drawing/2014/main" id="{03F74360-BFB7-9F43-90E0-65AC773E5DBD}"/>
            </a:ext>
          </a:extLst>
        </xdr:cNvPr>
        <xdr:cNvPicPr>
          <a:picLocks noChangeAspect="1"/>
        </xdr:cNvPicPr>
      </xdr:nvPicPr>
      <xdr:blipFill>
        <a:blip xmlns:r="http://schemas.openxmlformats.org/officeDocument/2006/relationships" r:embed="rId1"/>
        <a:stretch>
          <a:fillRect/>
        </a:stretch>
      </xdr:blipFill>
      <xdr:spPr>
        <a:xfrm>
          <a:off x="330200" y="50800"/>
          <a:ext cx="2641600" cy="3683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180975</xdr:colOff>
      <xdr:row>9</xdr:row>
      <xdr:rowOff>47625</xdr:rowOff>
    </xdr:from>
    <xdr:to>
      <xdr:col>1</xdr:col>
      <xdr:colOff>361950</xdr:colOff>
      <xdr:row>9</xdr:row>
      <xdr:rowOff>323850</xdr:rowOff>
    </xdr:to>
    <xdr:sp macro="" textlink="">
      <xdr:nvSpPr>
        <xdr:cNvPr id="15362" name="AutoShape 2">
          <a:extLst>
            <a:ext uri="{FF2B5EF4-FFF2-40B4-BE49-F238E27FC236}">
              <a16:creationId xmlns:a16="http://schemas.microsoft.com/office/drawing/2014/main" id="{00000000-0008-0000-0F00-0000023C0000}"/>
            </a:ext>
          </a:extLst>
        </xdr:cNvPr>
        <xdr:cNvSpPr>
          <a:spLocks noChangeArrowheads="1"/>
        </xdr:cNvSpPr>
      </xdr:nvSpPr>
      <xdr:spPr bwMode="auto">
        <a:xfrm>
          <a:off x="419100" y="2762250"/>
          <a:ext cx="180975" cy="276225"/>
        </a:xfrm>
        <a:prstGeom prst="diamond">
          <a:avLst/>
        </a:prstGeom>
        <a:solidFill>
          <a:srgbClr val="FFFFFF"/>
        </a:solidFill>
        <a:ln w="28575">
          <a:solidFill>
            <a:srgbClr val="000000"/>
          </a:solidFill>
          <a:miter lim="800000"/>
          <a:headEnd/>
          <a:tailEnd/>
        </a:ln>
      </xdr:spPr>
    </xdr:sp>
    <xdr:clientData/>
  </xdr:twoCellAnchor>
  <xdr:twoCellAnchor editAs="oneCell">
    <xdr:from>
      <xdr:col>1</xdr:col>
      <xdr:colOff>118534</xdr:colOff>
      <xdr:row>1</xdr:row>
      <xdr:rowOff>101599</xdr:rowOff>
    </xdr:from>
    <xdr:to>
      <xdr:col>2</xdr:col>
      <xdr:colOff>1930400</xdr:colOff>
      <xdr:row>2</xdr:row>
      <xdr:rowOff>52101</xdr:rowOff>
    </xdr:to>
    <xdr:pic>
      <xdr:nvPicPr>
        <xdr:cNvPr id="4" name="Picture 3">
          <a:extLst>
            <a:ext uri="{FF2B5EF4-FFF2-40B4-BE49-F238E27FC236}">
              <a16:creationId xmlns:a16="http://schemas.microsoft.com/office/drawing/2014/main" id="{1A0CD5AE-FCE6-2043-99F8-FDB6C3630269}"/>
            </a:ext>
          </a:extLst>
        </xdr:cNvPr>
        <xdr:cNvPicPr>
          <a:picLocks noChangeAspect="1"/>
        </xdr:cNvPicPr>
      </xdr:nvPicPr>
      <xdr:blipFill>
        <a:blip xmlns:r="http://schemas.openxmlformats.org/officeDocument/2006/relationships" r:embed="rId1"/>
        <a:stretch>
          <a:fillRect/>
        </a:stretch>
      </xdr:blipFill>
      <xdr:spPr>
        <a:xfrm>
          <a:off x="389467" y="270932"/>
          <a:ext cx="2438400" cy="339969"/>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1</xdr:col>
      <xdr:colOff>104775</xdr:colOff>
      <xdr:row>9</xdr:row>
      <xdr:rowOff>38100</xdr:rowOff>
    </xdr:from>
    <xdr:to>
      <xdr:col>1</xdr:col>
      <xdr:colOff>285750</xdr:colOff>
      <xdr:row>9</xdr:row>
      <xdr:rowOff>314325</xdr:rowOff>
    </xdr:to>
    <xdr:sp macro="" textlink="">
      <xdr:nvSpPr>
        <xdr:cNvPr id="14338" name="AutoShape 2">
          <a:extLst>
            <a:ext uri="{FF2B5EF4-FFF2-40B4-BE49-F238E27FC236}">
              <a16:creationId xmlns:a16="http://schemas.microsoft.com/office/drawing/2014/main" id="{00000000-0008-0000-1000-000002380000}"/>
            </a:ext>
          </a:extLst>
        </xdr:cNvPr>
        <xdr:cNvSpPr>
          <a:spLocks noChangeArrowheads="1"/>
        </xdr:cNvSpPr>
      </xdr:nvSpPr>
      <xdr:spPr bwMode="auto">
        <a:xfrm>
          <a:off x="342900" y="2962275"/>
          <a:ext cx="180975" cy="276225"/>
        </a:xfrm>
        <a:prstGeom prst="diamond">
          <a:avLst/>
        </a:prstGeom>
        <a:solidFill>
          <a:srgbClr val="FFFFFF"/>
        </a:solidFill>
        <a:ln w="28575">
          <a:solidFill>
            <a:srgbClr val="000000"/>
          </a:solidFill>
          <a:miter lim="800000"/>
          <a:headEnd/>
          <a:tailEnd/>
        </a:ln>
      </xdr:spPr>
    </xdr:sp>
    <xdr:clientData/>
  </xdr:twoCellAnchor>
  <xdr:twoCellAnchor editAs="oneCell">
    <xdr:from>
      <xdr:col>1</xdr:col>
      <xdr:colOff>50800</xdr:colOff>
      <xdr:row>1</xdr:row>
      <xdr:rowOff>33867</xdr:rowOff>
    </xdr:from>
    <xdr:to>
      <xdr:col>3</xdr:col>
      <xdr:colOff>30364</xdr:colOff>
      <xdr:row>2</xdr:row>
      <xdr:rowOff>16933</xdr:rowOff>
    </xdr:to>
    <xdr:pic>
      <xdr:nvPicPr>
        <xdr:cNvPr id="4" name="Picture 3">
          <a:extLst>
            <a:ext uri="{FF2B5EF4-FFF2-40B4-BE49-F238E27FC236}">
              <a16:creationId xmlns:a16="http://schemas.microsoft.com/office/drawing/2014/main" id="{06E956F9-BBEF-8044-8D44-9AD73E2FDAEC}"/>
            </a:ext>
          </a:extLst>
        </xdr:cNvPr>
        <xdr:cNvPicPr>
          <a:picLocks noChangeAspect="1"/>
        </xdr:cNvPicPr>
      </xdr:nvPicPr>
      <xdr:blipFill>
        <a:blip xmlns:r="http://schemas.openxmlformats.org/officeDocument/2006/relationships" r:embed="rId1"/>
        <a:stretch>
          <a:fillRect/>
        </a:stretch>
      </xdr:blipFill>
      <xdr:spPr>
        <a:xfrm>
          <a:off x="321733" y="203200"/>
          <a:ext cx="2671964" cy="37253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54429</xdr:colOff>
      <xdr:row>1</xdr:row>
      <xdr:rowOff>36285</xdr:rowOff>
    </xdr:from>
    <xdr:to>
      <xdr:col>3</xdr:col>
      <xdr:colOff>1063172</xdr:colOff>
      <xdr:row>2</xdr:row>
      <xdr:rowOff>114300</xdr:rowOff>
    </xdr:to>
    <xdr:pic>
      <xdr:nvPicPr>
        <xdr:cNvPr id="3" name="Picture 2">
          <a:extLst>
            <a:ext uri="{FF2B5EF4-FFF2-40B4-BE49-F238E27FC236}">
              <a16:creationId xmlns:a16="http://schemas.microsoft.com/office/drawing/2014/main" id="{DE0C182C-5DD1-F341-9FDC-EBD60DCB18E8}"/>
            </a:ext>
          </a:extLst>
        </xdr:cNvPr>
        <xdr:cNvPicPr>
          <a:picLocks noChangeAspect="1"/>
        </xdr:cNvPicPr>
      </xdr:nvPicPr>
      <xdr:blipFill>
        <a:blip xmlns:r="http://schemas.openxmlformats.org/officeDocument/2006/relationships" r:embed="rId1"/>
        <a:stretch>
          <a:fillRect/>
        </a:stretch>
      </xdr:blipFill>
      <xdr:spPr>
        <a:xfrm>
          <a:off x="217715" y="199571"/>
          <a:ext cx="2641600" cy="3683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1</xdr:row>
      <xdr:rowOff>112059</xdr:rowOff>
    </xdr:from>
    <xdr:to>
      <xdr:col>3</xdr:col>
      <xdr:colOff>998070</xdr:colOff>
      <xdr:row>3</xdr:row>
      <xdr:rowOff>13447</xdr:rowOff>
    </xdr:to>
    <xdr:pic>
      <xdr:nvPicPr>
        <xdr:cNvPr id="3" name="Picture 2">
          <a:extLst>
            <a:ext uri="{FF2B5EF4-FFF2-40B4-BE49-F238E27FC236}">
              <a16:creationId xmlns:a16="http://schemas.microsoft.com/office/drawing/2014/main" id="{7EB16CDF-E7A5-4745-A0D9-D86F3E2E179A}"/>
            </a:ext>
          </a:extLst>
        </xdr:cNvPr>
        <xdr:cNvPicPr>
          <a:picLocks noChangeAspect="1"/>
        </xdr:cNvPicPr>
      </xdr:nvPicPr>
      <xdr:blipFill>
        <a:blip xmlns:r="http://schemas.openxmlformats.org/officeDocument/2006/relationships" r:embed="rId1"/>
        <a:stretch>
          <a:fillRect/>
        </a:stretch>
      </xdr:blipFill>
      <xdr:spPr>
        <a:xfrm>
          <a:off x="168088" y="280147"/>
          <a:ext cx="2641600" cy="3683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18676</xdr:colOff>
      <xdr:row>1</xdr:row>
      <xdr:rowOff>74706</xdr:rowOff>
    </xdr:from>
    <xdr:to>
      <xdr:col>3</xdr:col>
      <xdr:colOff>1240864</xdr:colOff>
      <xdr:row>2</xdr:row>
      <xdr:rowOff>144182</xdr:rowOff>
    </xdr:to>
    <xdr:pic>
      <xdr:nvPicPr>
        <xdr:cNvPr id="3" name="Picture 2">
          <a:extLst>
            <a:ext uri="{FF2B5EF4-FFF2-40B4-BE49-F238E27FC236}">
              <a16:creationId xmlns:a16="http://schemas.microsoft.com/office/drawing/2014/main" id="{E36C854B-240B-D648-994B-1B2F14736C0B}"/>
            </a:ext>
          </a:extLst>
        </xdr:cNvPr>
        <xdr:cNvPicPr>
          <a:picLocks noChangeAspect="1"/>
        </xdr:cNvPicPr>
      </xdr:nvPicPr>
      <xdr:blipFill>
        <a:blip xmlns:r="http://schemas.openxmlformats.org/officeDocument/2006/relationships" r:embed="rId1"/>
        <a:stretch>
          <a:fillRect/>
        </a:stretch>
      </xdr:blipFill>
      <xdr:spPr>
        <a:xfrm>
          <a:off x="186764" y="242794"/>
          <a:ext cx="2641600" cy="3683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90713</xdr:colOff>
      <xdr:row>0</xdr:row>
      <xdr:rowOff>145142</xdr:rowOff>
    </xdr:from>
    <xdr:to>
      <xdr:col>1</xdr:col>
      <xdr:colOff>1988456</xdr:colOff>
      <xdr:row>2</xdr:row>
      <xdr:rowOff>114299</xdr:rowOff>
    </xdr:to>
    <xdr:pic>
      <xdr:nvPicPr>
        <xdr:cNvPr id="5" name="Picture 4">
          <a:extLst>
            <a:ext uri="{FF2B5EF4-FFF2-40B4-BE49-F238E27FC236}">
              <a16:creationId xmlns:a16="http://schemas.microsoft.com/office/drawing/2014/main" id="{A7AA3010-9185-A841-8AD8-C1C305E31B26}"/>
            </a:ext>
          </a:extLst>
        </xdr:cNvPr>
        <xdr:cNvPicPr>
          <a:picLocks noChangeAspect="1"/>
        </xdr:cNvPicPr>
      </xdr:nvPicPr>
      <xdr:blipFill>
        <a:blip xmlns:r="http://schemas.openxmlformats.org/officeDocument/2006/relationships" r:embed="rId1"/>
        <a:stretch>
          <a:fillRect/>
        </a:stretch>
      </xdr:blipFill>
      <xdr:spPr>
        <a:xfrm>
          <a:off x="90713" y="145142"/>
          <a:ext cx="2641600" cy="3683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368300</xdr:colOff>
          <xdr:row>22</xdr:row>
          <xdr:rowOff>25400</xdr:rowOff>
        </xdr:from>
        <xdr:to>
          <xdr:col>1</xdr:col>
          <xdr:colOff>596900</xdr:colOff>
          <xdr:row>23</xdr:row>
          <xdr:rowOff>25400</xdr:rowOff>
        </xdr:to>
        <xdr:sp macro="" textlink="">
          <xdr:nvSpPr>
            <xdr:cNvPr id="36865" name="Check Box 1" hidden="1">
              <a:extLst>
                <a:ext uri="{63B3BB69-23CF-44E3-9099-C40C66FF867C}">
                  <a14:compatExt spid="_x0000_s36865"/>
                </a:ext>
                <a:ext uri="{FF2B5EF4-FFF2-40B4-BE49-F238E27FC236}">
                  <a16:creationId xmlns:a16="http://schemas.microsoft.com/office/drawing/2014/main" id="{00000000-0008-0000-0500-000001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368300</xdr:colOff>
          <xdr:row>23</xdr:row>
          <xdr:rowOff>25400</xdr:rowOff>
        </xdr:from>
        <xdr:to>
          <xdr:col>1</xdr:col>
          <xdr:colOff>596900</xdr:colOff>
          <xdr:row>24</xdr:row>
          <xdr:rowOff>25400</xdr:rowOff>
        </xdr:to>
        <xdr:sp macro="" textlink="">
          <xdr:nvSpPr>
            <xdr:cNvPr id="36866" name="Check Box 2" hidden="1">
              <a:extLst>
                <a:ext uri="{63B3BB69-23CF-44E3-9099-C40C66FF867C}">
                  <a14:compatExt spid="_x0000_s36866"/>
                </a:ext>
                <a:ext uri="{FF2B5EF4-FFF2-40B4-BE49-F238E27FC236}">
                  <a16:creationId xmlns:a16="http://schemas.microsoft.com/office/drawing/2014/main" id="{00000000-0008-0000-0500-000002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368300</xdr:colOff>
          <xdr:row>24</xdr:row>
          <xdr:rowOff>25400</xdr:rowOff>
        </xdr:from>
        <xdr:to>
          <xdr:col>1</xdr:col>
          <xdr:colOff>596900</xdr:colOff>
          <xdr:row>25</xdr:row>
          <xdr:rowOff>25400</xdr:rowOff>
        </xdr:to>
        <xdr:sp macro="" textlink="">
          <xdr:nvSpPr>
            <xdr:cNvPr id="36867" name="Check Box 3" hidden="1">
              <a:extLst>
                <a:ext uri="{63B3BB69-23CF-44E3-9099-C40C66FF867C}">
                  <a14:compatExt spid="_x0000_s36867"/>
                </a:ext>
                <a:ext uri="{FF2B5EF4-FFF2-40B4-BE49-F238E27FC236}">
                  <a16:creationId xmlns:a16="http://schemas.microsoft.com/office/drawing/2014/main" id="{00000000-0008-0000-0500-000003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368300</xdr:colOff>
          <xdr:row>25</xdr:row>
          <xdr:rowOff>25400</xdr:rowOff>
        </xdr:from>
        <xdr:to>
          <xdr:col>1</xdr:col>
          <xdr:colOff>596900</xdr:colOff>
          <xdr:row>25</xdr:row>
          <xdr:rowOff>177800</xdr:rowOff>
        </xdr:to>
        <xdr:sp macro="" textlink="">
          <xdr:nvSpPr>
            <xdr:cNvPr id="36868" name="Check Box 4" hidden="1">
              <a:extLst>
                <a:ext uri="{63B3BB69-23CF-44E3-9099-C40C66FF867C}">
                  <a14:compatExt spid="_x0000_s36868"/>
                </a:ext>
                <a:ext uri="{FF2B5EF4-FFF2-40B4-BE49-F238E27FC236}">
                  <a16:creationId xmlns:a16="http://schemas.microsoft.com/office/drawing/2014/main" id="{00000000-0008-0000-0500-000004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355600</xdr:colOff>
          <xdr:row>22</xdr:row>
          <xdr:rowOff>25400</xdr:rowOff>
        </xdr:from>
        <xdr:to>
          <xdr:col>6</xdr:col>
          <xdr:colOff>584200</xdr:colOff>
          <xdr:row>23</xdr:row>
          <xdr:rowOff>25400</xdr:rowOff>
        </xdr:to>
        <xdr:sp macro="" textlink="">
          <xdr:nvSpPr>
            <xdr:cNvPr id="36869" name="Check Box 5" hidden="1">
              <a:extLst>
                <a:ext uri="{63B3BB69-23CF-44E3-9099-C40C66FF867C}">
                  <a14:compatExt spid="_x0000_s36869"/>
                </a:ext>
                <a:ext uri="{FF2B5EF4-FFF2-40B4-BE49-F238E27FC236}">
                  <a16:creationId xmlns:a16="http://schemas.microsoft.com/office/drawing/2014/main" id="{00000000-0008-0000-0500-000005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355600</xdr:colOff>
          <xdr:row>23</xdr:row>
          <xdr:rowOff>25400</xdr:rowOff>
        </xdr:from>
        <xdr:to>
          <xdr:col>6</xdr:col>
          <xdr:colOff>584200</xdr:colOff>
          <xdr:row>24</xdr:row>
          <xdr:rowOff>25400</xdr:rowOff>
        </xdr:to>
        <xdr:sp macro="" textlink="">
          <xdr:nvSpPr>
            <xdr:cNvPr id="36870" name="Check Box 6" hidden="1">
              <a:extLst>
                <a:ext uri="{63B3BB69-23CF-44E3-9099-C40C66FF867C}">
                  <a14:compatExt spid="_x0000_s36870"/>
                </a:ext>
                <a:ext uri="{FF2B5EF4-FFF2-40B4-BE49-F238E27FC236}">
                  <a16:creationId xmlns:a16="http://schemas.microsoft.com/office/drawing/2014/main" id="{00000000-0008-0000-0500-000006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355600</xdr:colOff>
          <xdr:row>24</xdr:row>
          <xdr:rowOff>25400</xdr:rowOff>
        </xdr:from>
        <xdr:to>
          <xdr:col>6</xdr:col>
          <xdr:colOff>584200</xdr:colOff>
          <xdr:row>25</xdr:row>
          <xdr:rowOff>25400</xdr:rowOff>
        </xdr:to>
        <xdr:sp macro="" textlink="">
          <xdr:nvSpPr>
            <xdr:cNvPr id="36871" name="Check Box 7" hidden="1">
              <a:extLst>
                <a:ext uri="{63B3BB69-23CF-44E3-9099-C40C66FF867C}">
                  <a14:compatExt spid="_x0000_s36871"/>
                </a:ext>
                <a:ext uri="{FF2B5EF4-FFF2-40B4-BE49-F238E27FC236}">
                  <a16:creationId xmlns:a16="http://schemas.microsoft.com/office/drawing/2014/main" id="{00000000-0008-0000-0500-000007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368300</xdr:colOff>
          <xdr:row>34</xdr:row>
          <xdr:rowOff>25400</xdr:rowOff>
        </xdr:from>
        <xdr:to>
          <xdr:col>1</xdr:col>
          <xdr:colOff>596900</xdr:colOff>
          <xdr:row>35</xdr:row>
          <xdr:rowOff>12700</xdr:rowOff>
        </xdr:to>
        <xdr:sp macro="" textlink="">
          <xdr:nvSpPr>
            <xdr:cNvPr id="36872" name="Check Box 8" hidden="1">
              <a:extLst>
                <a:ext uri="{63B3BB69-23CF-44E3-9099-C40C66FF867C}">
                  <a14:compatExt spid="_x0000_s36872"/>
                </a:ext>
                <a:ext uri="{FF2B5EF4-FFF2-40B4-BE49-F238E27FC236}">
                  <a16:creationId xmlns:a16="http://schemas.microsoft.com/office/drawing/2014/main" id="{00000000-0008-0000-0500-000008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368300</xdr:colOff>
          <xdr:row>34</xdr:row>
          <xdr:rowOff>25400</xdr:rowOff>
        </xdr:from>
        <xdr:to>
          <xdr:col>4</xdr:col>
          <xdr:colOff>596900</xdr:colOff>
          <xdr:row>35</xdr:row>
          <xdr:rowOff>12700</xdr:rowOff>
        </xdr:to>
        <xdr:sp macro="" textlink="">
          <xdr:nvSpPr>
            <xdr:cNvPr id="36873" name="Check Box 9" hidden="1">
              <a:extLst>
                <a:ext uri="{63B3BB69-23CF-44E3-9099-C40C66FF867C}">
                  <a14:compatExt spid="_x0000_s36873"/>
                </a:ext>
                <a:ext uri="{FF2B5EF4-FFF2-40B4-BE49-F238E27FC236}">
                  <a16:creationId xmlns:a16="http://schemas.microsoft.com/office/drawing/2014/main" id="{00000000-0008-0000-0500-000009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342900</xdr:colOff>
          <xdr:row>34</xdr:row>
          <xdr:rowOff>25400</xdr:rowOff>
        </xdr:from>
        <xdr:to>
          <xdr:col>8</xdr:col>
          <xdr:colOff>571500</xdr:colOff>
          <xdr:row>35</xdr:row>
          <xdr:rowOff>12700</xdr:rowOff>
        </xdr:to>
        <xdr:sp macro="" textlink="">
          <xdr:nvSpPr>
            <xdr:cNvPr id="36874" name="Check Box 10" hidden="1">
              <a:extLst>
                <a:ext uri="{63B3BB69-23CF-44E3-9099-C40C66FF867C}">
                  <a14:compatExt spid="_x0000_s36874"/>
                </a:ext>
                <a:ext uri="{FF2B5EF4-FFF2-40B4-BE49-F238E27FC236}">
                  <a16:creationId xmlns:a16="http://schemas.microsoft.com/office/drawing/2014/main" id="{00000000-0008-0000-0500-00000A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368300</xdr:colOff>
          <xdr:row>35</xdr:row>
          <xdr:rowOff>25400</xdr:rowOff>
        </xdr:from>
        <xdr:to>
          <xdr:col>4</xdr:col>
          <xdr:colOff>596900</xdr:colOff>
          <xdr:row>35</xdr:row>
          <xdr:rowOff>177800</xdr:rowOff>
        </xdr:to>
        <xdr:sp macro="" textlink="">
          <xdr:nvSpPr>
            <xdr:cNvPr id="36875" name="Check Box 11" hidden="1">
              <a:extLst>
                <a:ext uri="{63B3BB69-23CF-44E3-9099-C40C66FF867C}">
                  <a14:compatExt spid="_x0000_s36875"/>
                </a:ext>
                <a:ext uri="{FF2B5EF4-FFF2-40B4-BE49-F238E27FC236}">
                  <a16:creationId xmlns:a16="http://schemas.microsoft.com/office/drawing/2014/main" id="{00000000-0008-0000-0500-00000B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368300</xdr:colOff>
          <xdr:row>35</xdr:row>
          <xdr:rowOff>25400</xdr:rowOff>
        </xdr:from>
        <xdr:to>
          <xdr:col>1</xdr:col>
          <xdr:colOff>596900</xdr:colOff>
          <xdr:row>35</xdr:row>
          <xdr:rowOff>177800</xdr:rowOff>
        </xdr:to>
        <xdr:sp macro="" textlink="">
          <xdr:nvSpPr>
            <xdr:cNvPr id="36876" name="Check Box 12" hidden="1">
              <a:extLst>
                <a:ext uri="{63B3BB69-23CF-44E3-9099-C40C66FF867C}">
                  <a14:compatExt spid="_x0000_s36876"/>
                </a:ext>
                <a:ext uri="{FF2B5EF4-FFF2-40B4-BE49-F238E27FC236}">
                  <a16:creationId xmlns:a16="http://schemas.microsoft.com/office/drawing/2014/main" id="{00000000-0008-0000-0500-00000C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368300</xdr:colOff>
          <xdr:row>28</xdr:row>
          <xdr:rowOff>25400</xdr:rowOff>
        </xdr:from>
        <xdr:to>
          <xdr:col>1</xdr:col>
          <xdr:colOff>596900</xdr:colOff>
          <xdr:row>29</xdr:row>
          <xdr:rowOff>25400</xdr:rowOff>
        </xdr:to>
        <xdr:sp macro="" textlink="">
          <xdr:nvSpPr>
            <xdr:cNvPr id="36877" name="Check Box 13" hidden="1">
              <a:extLst>
                <a:ext uri="{63B3BB69-23CF-44E3-9099-C40C66FF867C}">
                  <a14:compatExt spid="_x0000_s36877"/>
                </a:ext>
                <a:ext uri="{FF2B5EF4-FFF2-40B4-BE49-F238E27FC236}">
                  <a16:creationId xmlns:a16="http://schemas.microsoft.com/office/drawing/2014/main" id="{00000000-0008-0000-0500-00000D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368300</xdr:colOff>
          <xdr:row>29</xdr:row>
          <xdr:rowOff>25400</xdr:rowOff>
        </xdr:from>
        <xdr:to>
          <xdr:col>1</xdr:col>
          <xdr:colOff>596900</xdr:colOff>
          <xdr:row>30</xdr:row>
          <xdr:rowOff>25400</xdr:rowOff>
        </xdr:to>
        <xdr:sp macro="" textlink="">
          <xdr:nvSpPr>
            <xdr:cNvPr id="36878" name="Check Box 14" hidden="1">
              <a:extLst>
                <a:ext uri="{63B3BB69-23CF-44E3-9099-C40C66FF867C}">
                  <a14:compatExt spid="_x0000_s36878"/>
                </a:ext>
                <a:ext uri="{FF2B5EF4-FFF2-40B4-BE49-F238E27FC236}">
                  <a16:creationId xmlns:a16="http://schemas.microsoft.com/office/drawing/2014/main" id="{00000000-0008-0000-0500-00000E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368300</xdr:colOff>
          <xdr:row>30</xdr:row>
          <xdr:rowOff>25400</xdr:rowOff>
        </xdr:from>
        <xdr:to>
          <xdr:col>1</xdr:col>
          <xdr:colOff>596900</xdr:colOff>
          <xdr:row>31</xdr:row>
          <xdr:rowOff>25400</xdr:rowOff>
        </xdr:to>
        <xdr:sp macro="" textlink="">
          <xdr:nvSpPr>
            <xdr:cNvPr id="36879" name="Check Box 15" hidden="1">
              <a:extLst>
                <a:ext uri="{63B3BB69-23CF-44E3-9099-C40C66FF867C}">
                  <a14:compatExt spid="_x0000_s36879"/>
                </a:ext>
                <a:ext uri="{FF2B5EF4-FFF2-40B4-BE49-F238E27FC236}">
                  <a16:creationId xmlns:a16="http://schemas.microsoft.com/office/drawing/2014/main" id="{00000000-0008-0000-0500-00000F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368300</xdr:colOff>
          <xdr:row>31</xdr:row>
          <xdr:rowOff>25400</xdr:rowOff>
        </xdr:from>
        <xdr:to>
          <xdr:col>1</xdr:col>
          <xdr:colOff>596900</xdr:colOff>
          <xdr:row>31</xdr:row>
          <xdr:rowOff>177800</xdr:rowOff>
        </xdr:to>
        <xdr:sp macro="" textlink="">
          <xdr:nvSpPr>
            <xdr:cNvPr id="36880" name="Check Box 16" hidden="1">
              <a:extLst>
                <a:ext uri="{63B3BB69-23CF-44E3-9099-C40C66FF867C}">
                  <a14:compatExt spid="_x0000_s36880"/>
                </a:ext>
                <a:ext uri="{FF2B5EF4-FFF2-40B4-BE49-F238E27FC236}">
                  <a16:creationId xmlns:a16="http://schemas.microsoft.com/office/drawing/2014/main" id="{00000000-0008-0000-0500-000010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12700</xdr:colOff>
          <xdr:row>51</xdr:row>
          <xdr:rowOff>25400</xdr:rowOff>
        </xdr:from>
        <xdr:to>
          <xdr:col>6</xdr:col>
          <xdr:colOff>254000</xdr:colOff>
          <xdr:row>51</xdr:row>
          <xdr:rowOff>177800</xdr:rowOff>
        </xdr:to>
        <xdr:sp macro="" textlink="">
          <xdr:nvSpPr>
            <xdr:cNvPr id="36881" name="Check Box 17" hidden="1">
              <a:extLst>
                <a:ext uri="{63B3BB69-23CF-44E3-9099-C40C66FF867C}">
                  <a14:compatExt spid="_x0000_s36881"/>
                </a:ext>
                <a:ext uri="{FF2B5EF4-FFF2-40B4-BE49-F238E27FC236}">
                  <a16:creationId xmlns:a16="http://schemas.microsoft.com/office/drawing/2014/main" id="{00000000-0008-0000-0500-000011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51</xdr:row>
          <xdr:rowOff>25400</xdr:rowOff>
        </xdr:from>
        <xdr:to>
          <xdr:col>8</xdr:col>
          <xdr:colOff>241300</xdr:colOff>
          <xdr:row>51</xdr:row>
          <xdr:rowOff>177800</xdr:rowOff>
        </xdr:to>
        <xdr:sp macro="" textlink="">
          <xdr:nvSpPr>
            <xdr:cNvPr id="36882" name="Check Box 18" hidden="1">
              <a:extLst>
                <a:ext uri="{63B3BB69-23CF-44E3-9099-C40C66FF867C}">
                  <a14:compatExt spid="_x0000_s36882"/>
                </a:ext>
                <a:ext uri="{FF2B5EF4-FFF2-40B4-BE49-F238E27FC236}">
                  <a16:creationId xmlns:a16="http://schemas.microsoft.com/office/drawing/2014/main" id="{00000000-0008-0000-0500-000012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25400</xdr:colOff>
          <xdr:row>51</xdr:row>
          <xdr:rowOff>12700</xdr:rowOff>
        </xdr:from>
        <xdr:to>
          <xdr:col>10</xdr:col>
          <xdr:colOff>279400</xdr:colOff>
          <xdr:row>51</xdr:row>
          <xdr:rowOff>177800</xdr:rowOff>
        </xdr:to>
        <xdr:sp macro="" textlink="">
          <xdr:nvSpPr>
            <xdr:cNvPr id="36883" name="Check Box 19" hidden="1">
              <a:extLst>
                <a:ext uri="{63B3BB69-23CF-44E3-9099-C40C66FF867C}">
                  <a14:compatExt spid="_x0000_s36883"/>
                </a:ext>
                <a:ext uri="{FF2B5EF4-FFF2-40B4-BE49-F238E27FC236}">
                  <a16:creationId xmlns:a16="http://schemas.microsoft.com/office/drawing/2014/main" id="{00000000-0008-0000-0500-000013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355600</xdr:colOff>
          <xdr:row>25</xdr:row>
          <xdr:rowOff>25400</xdr:rowOff>
        </xdr:from>
        <xdr:to>
          <xdr:col>6</xdr:col>
          <xdr:colOff>584200</xdr:colOff>
          <xdr:row>25</xdr:row>
          <xdr:rowOff>177800</xdr:rowOff>
        </xdr:to>
        <xdr:sp macro="" textlink="">
          <xdr:nvSpPr>
            <xdr:cNvPr id="36884" name="Check Box 20" hidden="1">
              <a:extLst>
                <a:ext uri="{63B3BB69-23CF-44E3-9099-C40C66FF867C}">
                  <a14:compatExt spid="_x0000_s36884"/>
                </a:ext>
                <a:ext uri="{FF2B5EF4-FFF2-40B4-BE49-F238E27FC236}">
                  <a16:creationId xmlns:a16="http://schemas.microsoft.com/office/drawing/2014/main" id="{00000000-0008-0000-0500-000014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342900</xdr:colOff>
          <xdr:row>35</xdr:row>
          <xdr:rowOff>25400</xdr:rowOff>
        </xdr:from>
        <xdr:to>
          <xdr:col>8</xdr:col>
          <xdr:colOff>571500</xdr:colOff>
          <xdr:row>35</xdr:row>
          <xdr:rowOff>177800</xdr:rowOff>
        </xdr:to>
        <xdr:sp macro="" textlink="">
          <xdr:nvSpPr>
            <xdr:cNvPr id="36886" name="Check Box 22" hidden="1">
              <a:extLst>
                <a:ext uri="{63B3BB69-23CF-44E3-9099-C40C66FF867C}">
                  <a14:compatExt spid="_x0000_s36886"/>
                </a:ext>
                <a:ext uri="{FF2B5EF4-FFF2-40B4-BE49-F238E27FC236}">
                  <a16:creationId xmlns:a16="http://schemas.microsoft.com/office/drawing/2014/main" id="{00000000-0008-0000-0500-000016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12700</xdr:colOff>
          <xdr:row>61</xdr:row>
          <xdr:rowOff>25400</xdr:rowOff>
        </xdr:from>
        <xdr:to>
          <xdr:col>6</xdr:col>
          <xdr:colOff>254000</xdr:colOff>
          <xdr:row>61</xdr:row>
          <xdr:rowOff>177800</xdr:rowOff>
        </xdr:to>
        <xdr:sp macro="" textlink="">
          <xdr:nvSpPr>
            <xdr:cNvPr id="36887" name="Check Box 23" hidden="1">
              <a:extLst>
                <a:ext uri="{63B3BB69-23CF-44E3-9099-C40C66FF867C}">
                  <a14:compatExt spid="_x0000_s36887"/>
                </a:ext>
                <a:ext uri="{FF2B5EF4-FFF2-40B4-BE49-F238E27FC236}">
                  <a16:creationId xmlns:a16="http://schemas.microsoft.com/office/drawing/2014/main" id="{00000000-0008-0000-0500-000017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61</xdr:row>
          <xdr:rowOff>25400</xdr:rowOff>
        </xdr:from>
        <xdr:to>
          <xdr:col>8</xdr:col>
          <xdr:colOff>241300</xdr:colOff>
          <xdr:row>61</xdr:row>
          <xdr:rowOff>177800</xdr:rowOff>
        </xdr:to>
        <xdr:sp macro="" textlink="">
          <xdr:nvSpPr>
            <xdr:cNvPr id="36888" name="Check Box 24" hidden="1">
              <a:extLst>
                <a:ext uri="{63B3BB69-23CF-44E3-9099-C40C66FF867C}">
                  <a14:compatExt spid="_x0000_s36888"/>
                </a:ext>
                <a:ext uri="{FF2B5EF4-FFF2-40B4-BE49-F238E27FC236}">
                  <a16:creationId xmlns:a16="http://schemas.microsoft.com/office/drawing/2014/main" id="{00000000-0008-0000-0500-000018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twoCellAnchor editAs="oneCell">
    <xdr:from>
      <xdr:col>1</xdr:col>
      <xdr:colOff>0</xdr:colOff>
      <xdr:row>0</xdr:row>
      <xdr:rowOff>63500</xdr:rowOff>
    </xdr:from>
    <xdr:to>
      <xdr:col>4</xdr:col>
      <xdr:colOff>546100</xdr:colOff>
      <xdr:row>2</xdr:row>
      <xdr:rowOff>50800</xdr:rowOff>
    </xdr:to>
    <xdr:pic>
      <xdr:nvPicPr>
        <xdr:cNvPr id="26" name="Picture 25">
          <a:extLst>
            <a:ext uri="{FF2B5EF4-FFF2-40B4-BE49-F238E27FC236}">
              <a16:creationId xmlns:a16="http://schemas.microsoft.com/office/drawing/2014/main" id="{9AEFA026-E538-BA48-9322-68F7AE0A15B7}"/>
            </a:ext>
          </a:extLst>
        </xdr:cNvPr>
        <xdr:cNvPicPr>
          <a:picLocks noChangeAspect="1"/>
        </xdr:cNvPicPr>
      </xdr:nvPicPr>
      <xdr:blipFill>
        <a:blip xmlns:r="http://schemas.openxmlformats.org/officeDocument/2006/relationships" r:embed="rId1"/>
        <a:stretch>
          <a:fillRect/>
        </a:stretch>
      </xdr:blipFill>
      <xdr:spPr>
        <a:xfrm>
          <a:off x="355600" y="63500"/>
          <a:ext cx="2641600" cy="3683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88900</xdr:colOff>
      <xdr:row>0</xdr:row>
      <xdr:rowOff>88900</xdr:rowOff>
    </xdr:from>
    <xdr:to>
      <xdr:col>1</xdr:col>
      <xdr:colOff>1384300</xdr:colOff>
      <xdr:row>1</xdr:row>
      <xdr:rowOff>138296</xdr:rowOff>
    </xdr:to>
    <xdr:pic>
      <xdr:nvPicPr>
        <xdr:cNvPr id="5" name="Picture 4">
          <a:extLst>
            <a:ext uri="{FF2B5EF4-FFF2-40B4-BE49-F238E27FC236}">
              <a16:creationId xmlns:a16="http://schemas.microsoft.com/office/drawing/2014/main" id="{C5D9799B-CBE2-D84D-BCE7-7DA6544439D3}"/>
            </a:ext>
          </a:extLst>
        </xdr:cNvPr>
        <xdr:cNvPicPr>
          <a:picLocks noChangeAspect="1"/>
        </xdr:cNvPicPr>
      </xdr:nvPicPr>
      <xdr:blipFill>
        <a:blip xmlns:r="http://schemas.openxmlformats.org/officeDocument/2006/relationships" r:embed="rId1"/>
        <a:stretch>
          <a:fillRect/>
        </a:stretch>
      </xdr:blipFill>
      <xdr:spPr>
        <a:xfrm>
          <a:off x="88900" y="88900"/>
          <a:ext cx="1993900" cy="27799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127000</xdr:colOff>
      <xdr:row>0</xdr:row>
      <xdr:rowOff>114300</xdr:rowOff>
    </xdr:from>
    <xdr:to>
      <xdr:col>1</xdr:col>
      <xdr:colOff>1320800</xdr:colOff>
      <xdr:row>1</xdr:row>
      <xdr:rowOff>149530</xdr:rowOff>
    </xdr:to>
    <xdr:pic>
      <xdr:nvPicPr>
        <xdr:cNvPr id="3" name="Picture 2">
          <a:extLst>
            <a:ext uri="{FF2B5EF4-FFF2-40B4-BE49-F238E27FC236}">
              <a16:creationId xmlns:a16="http://schemas.microsoft.com/office/drawing/2014/main" id="{DCD75A9B-E93C-CB40-B116-C1D4AFC13366}"/>
            </a:ext>
          </a:extLst>
        </xdr:cNvPr>
        <xdr:cNvPicPr>
          <a:picLocks noChangeAspect="1"/>
        </xdr:cNvPicPr>
      </xdr:nvPicPr>
      <xdr:blipFill>
        <a:blip xmlns:r="http://schemas.openxmlformats.org/officeDocument/2006/relationships" r:embed="rId1"/>
        <a:stretch>
          <a:fillRect/>
        </a:stretch>
      </xdr:blipFill>
      <xdr:spPr>
        <a:xfrm>
          <a:off x="127000" y="114300"/>
          <a:ext cx="1892300" cy="26383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63500</xdr:colOff>
      <xdr:row>0</xdr:row>
      <xdr:rowOff>88900</xdr:rowOff>
    </xdr:from>
    <xdr:to>
      <xdr:col>1</xdr:col>
      <xdr:colOff>1257300</xdr:colOff>
      <xdr:row>1</xdr:row>
      <xdr:rowOff>124130</xdr:rowOff>
    </xdr:to>
    <xdr:pic>
      <xdr:nvPicPr>
        <xdr:cNvPr id="3" name="Picture 2">
          <a:extLst>
            <a:ext uri="{FF2B5EF4-FFF2-40B4-BE49-F238E27FC236}">
              <a16:creationId xmlns:a16="http://schemas.microsoft.com/office/drawing/2014/main" id="{46FD3292-37DB-364C-8AF5-166480B010B2}"/>
            </a:ext>
          </a:extLst>
        </xdr:cNvPr>
        <xdr:cNvPicPr>
          <a:picLocks noChangeAspect="1"/>
        </xdr:cNvPicPr>
      </xdr:nvPicPr>
      <xdr:blipFill>
        <a:blip xmlns:r="http://schemas.openxmlformats.org/officeDocument/2006/relationships" r:embed="rId1"/>
        <a:stretch>
          <a:fillRect/>
        </a:stretch>
      </xdr:blipFill>
      <xdr:spPr>
        <a:xfrm>
          <a:off x="63500" y="88900"/>
          <a:ext cx="1892300" cy="26383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echa.europa.eu/web/guest/candidate-list-table"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www.conflictfreesourcing.org/conflict-minerals-reporting-template/" TargetMode="External"/></Relationships>
</file>

<file path=xl/worksheets/_rels/sheet15.xml.rels><?xml version="1.0" encoding="UTF-8" standalone="yes"?>
<Relationships xmlns="http://schemas.openxmlformats.org/package/2006/relationships"><Relationship Id="rId1" Type="http://schemas.openxmlformats.org/officeDocument/2006/relationships/hyperlink" Target="http://www.oehha.ca.gov/prop65/prop65_list/Newlist.html" TargetMode="Externa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18.xml"/><Relationship Id="rId13" Type="http://schemas.openxmlformats.org/officeDocument/2006/relationships/ctrlProp" Target="../ctrlProps/ctrlProp23.xml"/><Relationship Id="rId18" Type="http://schemas.openxmlformats.org/officeDocument/2006/relationships/ctrlProp" Target="../ctrlProps/ctrlProp28.xml"/><Relationship Id="rId26" Type="http://schemas.openxmlformats.org/officeDocument/2006/relationships/ctrlProp" Target="../ctrlProps/ctrlProp36.xml"/><Relationship Id="rId3" Type="http://schemas.openxmlformats.org/officeDocument/2006/relationships/vmlDrawing" Target="../drawings/vmlDrawing2.vml"/><Relationship Id="rId21" Type="http://schemas.openxmlformats.org/officeDocument/2006/relationships/ctrlProp" Target="../ctrlProps/ctrlProp31.xml"/><Relationship Id="rId7" Type="http://schemas.openxmlformats.org/officeDocument/2006/relationships/ctrlProp" Target="../ctrlProps/ctrlProp17.xml"/><Relationship Id="rId12" Type="http://schemas.openxmlformats.org/officeDocument/2006/relationships/ctrlProp" Target="../ctrlProps/ctrlProp22.xml"/><Relationship Id="rId17" Type="http://schemas.openxmlformats.org/officeDocument/2006/relationships/ctrlProp" Target="../ctrlProps/ctrlProp27.xml"/><Relationship Id="rId25" Type="http://schemas.openxmlformats.org/officeDocument/2006/relationships/ctrlProp" Target="../ctrlProps/ctrlProp35.xml"/><Relationship Id="rId2" Type="http://schemas.openxmlformats.org/officeDocument/2006/relationships/drawing" Target="../drawings/drawing6.xml"/><Relationship Id="rId16" Type="http://schemas.openxmlformats.org/officeDocument/2006/relationships/ctrlProp" Target="../ctrlProps/ctrlProp26.xml"/><Relationship Id="rId20" Type="http://schemas.openxmlformats.org/officeDocument/2006/relationships/ctrlProp" Target="../ctrlProps/ctrlProp30.xml"/><Relationship Id="rId1" Type="http://schemas.openxmlformats.org/officeDocument/2006/relationships/printerSettings" Target="../printerSettings/printerSettings6.bin"/><Relationship Id="rId6" Type="http://schemas.openxmlformats.org/officeDocument/2006/relationships/ctrlProp" Target="../ctrlProps/ctrlProp16.xml"/><Relationship Id="rId11" Type="http://schemas.openxmlformats.org/officeDocument/2006/relationships/ctrlProp" Target="../ctrlProps/ctrlProp21.xml"/><Relationship Id="rId24" Type="http://schemas.openxmlformats.org/officeDocument/2006/relationships/ctrlProp" Target="../ctrlProps/ctrlProp34.xml"/><Relationship Id="rId5" Type="http://schemas.openxmlformats.org/officeDocument/2006/relationships/ctrlProp" Target="../ctrlProps/ctrlProp15.xml"/><Relationship Id="rId15" Type="http://schemas.openxmlformats.org/officeDocument/2006/relationships/ctrlProp" Target="../ctrlProps/ctrlProp25.xml"/><Relationship Id="rId23" Type="http://schemas.openxmlformats.org/officeDocument/2006/relationships/ctrlProp" Target="../ctrlProps/ctrlProp33.xml"/><Relationship Id="rId10" Type="http://schemas.openxmlformats.org/officeDocument/2006/relationships/ctrlProp" Target="../ctrlProps/ctrlProp20.xml"/><Relationship Id="rId19" Type="http://schemas.openxmlformats.org/officeDocument/2006/relationships/ctrlProp" Target="../ctrlProps/ctrlProp29.xml"/><Relationship Id="rId4" Type="http://schemas.openxmlformats.org/officeDocument/2006/relationships/ctrlProp" Target="../ctrlProps/ctrlProp14.xml"/><Relationship Id="rId9" Type="http://schemas.openxmlformats.org/officeDocument/2006/relationships/ctrlProp" Target="../ctrlProps/ctrlProp19.xml"/><Relationship Id="rId14" Type="http://schemas.openxmlformats.org/officeDocument/2006/relationships/ctrlProp" Target="../ctrlProps/ctrlProp24.xml"/><Relationship Id="rId22" Type="http://schemas.openxmlformats.org/officeDocument/2006/relationships/ctrlProp" Target="../ctrlProps/ctrlProp32.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44"/>
  <sheetViews>
    <sheetView tabSelected="1" workbookViewId="0">
      <selection activeCell="P36" sqref="P36"/>
    </sheetView>
  </sheetViews>
  <sheetFormatPr baseColWidth="10" defaultColWidth="9.1640625" defaultRowHeight="13"/>
  <cols>
    <col min="1" max="1" width="4.6640625" style="160" customWidth="1"/>
    <col min="2" max="7" width="9.1640625" style="160"/>
    <col min="8" max="8" width="9.5" style="160" bestFit="1" customWidth="1"/>
    <col min="9" max="11" width="9.1640625" style="160"/>
    <col min="12" max="12" width="4.6640625" style="160" customWidth="1"/>
    <col min="13" max="13" width="9.1640625" style="160" customWidth="1"/>
    <col min="14" max="16384" width="9.1640625" style="160"/>
  </cols>
  <sheetData>
    <row r="1" spans="1:13" ht="15" customHeight="1">
      <c r="A1" s="157"/>
      <c r="B1" s="158"/>
      <c r="C1" s="158"/>
      <c r="D1" s="158"/>
      <c r="E1" s="158"/>
      <c r="F1" s="158"/>
      <c r="G1" s="757" t="s">
        <v>439</v>
      </c>
      <c r="H1" s="337"/>
      <c r="I1" s="337"/>
      <c r="J1" s="337"/>
      <c r="K1" s="337"/>
      <c r="L1" s="338"/>
      <c r="M1" s="159"/>
    </row>
    <row r="2" spans="1:13" ht="15" customHeight="1">
      <c r="A2" s="161"/>
      <c r="G2" s="339"/>
      <c r="H2" s="339"/>
      <c r="I2" s="339"/>
      <c r="J2" s="339"/>
      <c r="K2" s="339"/>
      <c r="L2" s="340"/>
      <c r="M2" s="159"/>
    </row>
    <row r="3" spans="1:13">
      <c r="A3" s="161"/>
      <c r="L3" s="162"/>
      <c r="M3" s="159"/>
    </row>
    <row r="4" spans="1:13">
      <c r="A4" s="161"/>
      <c r="L4" s="162"/>
      <c r="M4" s="159"/>
    </row>
    <row r="5" spans="1:13">
      <c r="A5" s="161"/>
      <c r="B5" s="334"/>
      <c r="C5" s="334"/>
      <c r="D5" s="334"/>
      <c r="E5" s="334"/>
      <c r="H5" s="334"/>
      <c r="I5" s="334"/>
      <c r="J5" s="334"/>
      <c r="K5" s="334"/>
      <c r="L5" s="162"/>
      <c r="M5" s="159"/>
    </row>
    <row r="6" spans="1:13">
      <c r="A6" s="161"/>
      <c r="B6" s="328" t="s">
        <v>66</v>
      </c>
      <c r="C6" s="328"/>
      <c r="D6" s="328"/>
      <c r="E6" s="328"/>
      <c r="H6" s="328" t="s">
        <v>275</v>
      </c>
      <c r="I6" s="328"/>
      <c r="J6" s="328"/>
      <c r="K6" s="328"/>
      <c r="L6" s="162"/>
      <c r="M6" s="159"/>
    </row>
    <row r="7" spans="1:13" ht="12" customHeight="1">
      <c r="A7" s="161"/>
      <c r="B7" s="163"/>
      <c r="C7" s="163"/>
      <c r="D7" s="163"/>
      <c r="E7" s="163"/>
      <c r="H7" s="163"/>
      <c r="I7" s="163"/>
      <c r="J7" s="163"/>
      <c r="K7" s="163"/>
      <c r="L7" s="162"/>
      <c r="M7" s="159"/>
    </row>
    <row r="8" spans="1:13">
      <c r="A8" s="161"/>
      <c r="B8" s="334"/>
      <c r="C8" s="334"/>
      <c r="D8" s="334"/>
      <c r="E8" s="334"/>
      <c r="H8" s="336"/>
      <c r="I8" s="336"/>
      <c r="J8" s="336"/>
      <c r="K8" s="336"/>
      <c r="L8" s="162"/>
      <c r="M8" s="159"/>
    </row>
    <row r="9" spans="1:13">
      <c r="A9" s="161"/>
      <c r="B9" s="328" t="s">
        <v>276</v>
      </c>
      <c r="C9" s="328"/>
      <c r="D9" s="328"/>
      <c r="E9" s="328"/>
      <c r="H9" s="328" t="s">
        <v>277</v>
      </c>
      <c r="I9" s="328"/>
      <c r="J9" s="328"/>
      <c r="K9" s="328"/>
      <c r="L9" s="162"/>
      <c r="M9" s="159"/>
    </row>
    <row r="10" spans="1:13" ht="5" customHeight="1">
      <c r="A10" s="329"/>
      <c r="B10" s="330"/>
      <c r="C10" s="330"/>
      <c r="D10" s="330"/>
      <c r="E10" s="330"/>
      <c r="F10" s="330"/>
      <c r="G10" s="330"/>
      <c r="H10" s="330"/>
      <c r="I10" s="330"/>
      <c r="J10" s="330"/>
      <c r="K10" s="330"/>
      <c r="L10" s="331"/>
      <c r="M10" s="159"/>
    </row>
    <row r="11" spans="1:13" ht="15">
      <c r="A11" s="161"/>
      <c r="B11" s="341" t="s">
        <v>278</v>
      </c>
      <c r="C11" s="341"/>
      <c r="D11" s="341"/>
      <c r="E11" s="341"/>
      <c r="F11" s="341"/>
      <c r="G11" s="341"/>
      <c r="H11" s="341"/>
      <c r="I11" s="341"/>
      <c r="J11" s="341"/>
      <c r="K11" s="341"/>
      <c r="L11" s="342"/>
      <c r="M11" s="159"/>
    </row>
    <row r="12" spans="1:13" ht="12" customHeight="1">
      <c r="A12" s="164"/>
      <c r="B12" s="250"/>
      <c r="C12" s="250"/>
      <c r="D12" s="250"/>
      <c r="E12" s="250"/>
      <c r="F12" s="250"/>
      <c r="G12" s="250"/>
      <c r="H12" s="250"/>
      <c r="I12" s="250"/>
      <c r="J12" s="250"/>
      <c r="K12" s="250"/>
      <c r="L12" s="251"/>
      <c r="M12" s="159"/>
    </row>
    <row r="13" spans="1:13">
      <c r="A13" s="161"/>
      <c r="B13" s="334"/>
      <c r="C13" s="334"/>
      <c r="D13" s="334"/>
      <c r="E13" s="334"/>
      <c r="H13" s="334"/>
      <c r="I13" s="334"/>
      <c r="J13" s="334"/>
      <c r="K13" s="334"/>
      <c r="L13" s="162"/>
      <c r="M13" s="159"/>
    </row>
    <row r="14" spans="1:13">
      <c r="A14" s="161"/>
      <c r="B14" s="328" t="s">
        <v>23</v>
      </c>
      <c r="C14" s="328"/>
      <c r="D14" s="328"/>
      <c r="E14" s="328"/>
      <c r="H14" s="328" t="s">
        <v>24</v>
      </c>
      <c r="I14" s="328"/>
      <c r="J14" s="328"/>
      <c r="K14" s="328"/>
      <c r="L14" s="162"/>
      <c r="M14" s="159"/>
    </row>
    <row r="15" spans="1:13" ht="12" customHeight="1">
      <c r="A15" s="161"/>
      <c r="B15" s="163"/>
      <c r="C15" s="163"/>
      <c r="D15" s="163"/>
      <c r="E15" s="163"/>
      <c r="H15" s="163"/>
      <c r="I15" s="163"/>
      <c r="J15" s="163"/>
      <c r="K15" s="163"/>
      <c r="L15" s="162"/>
      <c r="M15" s="159"/>
    </row>
    <row r="16" spans="1:13" ht="16">
      <c r="A16" s="161"/>
      <c r="B16" s="334"/>
      <c r="C16" s="334"/>
      <c r="D16" s="334"/>
      <c r="E16" s="334"/>
      <c r="H16" s="343"/>
      <c r="I16" s="343"/>
      <c r="J16" s="343"/>
      <c r="K16" s="343"/>
      <c r="L16" s="162"/>
      <c r="M16" s="159"/>
    </row>
    <row r="17" spans="1:13">
      <c r="A17" s="161"/>
      <c r="B17" s="328" t="s">
        <v>279</v>
      </c>
      <c r="C17" s="328"/>
      <c r="D17" s="328"/>
      <c r="E17" s="328"/>
      <c r="H17" s="328" t="s">
        <v>280</v>
      </c>
      <c r="I17" s="328"/>
      <c r="J17" s="328"/>
      <c r="K17" s="328"/>
      <c r="L17" s="162"/>
      <c r="M17" s="159"/>
    </row>
    <row r="18" spans="1:13" ht="12" customHeight="1">
      <c r="A18" s="161"/>
      <c r="B18" s="163"/>
      <c r="C18" s="163"/>
      <c r="D18" s="163"/>
      <c r="E18" s="163"/>
      <c r="H18" s="163"/>
      <c r="I18" s="163"/>
      <c r="J18" s="163"/>
      <c r="K18" s="163"/>
      <c r="L18" s="162"/>
      <c r="M18" s="159"/>
    </row>
    <row r="19" spans="1:13" ht="5" customHeight="1">
      <c r="A19" s="329"/>
      <c r="B19" s="330"/>
      <c r="C19" s="330"/>
      <c r="D19" s="330"/>
      <c r="E19" s="330"/>
      <c r="F19" s="330"/>
      <c r="G19" s="330"/>
      <c r="H19" s="330"/>
      <c r="I19" s="330"/>
      <c r="J19" s="330"/>
      <c r="K19" s="330"/>
      <c r="L19" s="331"/>
      <c r="M19" s="159"/>
    </row>
    <row r="20" spans="1:13" ht="15">
      <c r="A20" s="161"/>
      <c r="B20" s="341" t="s">
        <v>281</v>
      </c>
      <c r="C20" s="341"/>
      <c r="D20" s="341"/>
      <c r="E20" s="341"/>
      <c r="F20" s="341"/>
      <c r="G20" s="341"/>
      <c r="H20" s="341"/>
      <c r="I20" s="341"/>
      <c r="J20" s="341"/>
      <c r="K20" s="341"/>
      <c r="L20" s="342"/>
      <c r="M20" s="159"/>
    </row>
    <row r="21" spans="1:13">
      <c r="A21" s="161"/>
      <c r="B21" s="252"/>
      <c r="C21" s="344" t="s">
        <v>282</v>
      </c>
      <c r="D21" s="344"/>
      <c r="E21" s="344"/>
      <c r="H21" s="344" t="s">
        <v>283</v>
      </c>
      <c r="I21" s="344"/>
      <c r="J21" s="344"/>
      <c r="K21" s="344"/>
      <c r="L21" s="162"/>
      <c r="M21" s="159"/>
    </row>
    <row r="22" spans="1:13">
      <c r="A22" s="161"/>
      <c r="B22" s="252"/>
      <c r="C22" s="344" t="s">
        <v>284</v>
      </c>
      <c r="D22" s="344"/>
      <c r="E22" s="344"/>
      <c r="H22" s="344" t="s">
        <v>285</v>
      </c>
      <c r="I22" s="344"/>
      <c r="J22" s="344"/>
      <c r="K22" s="344"/>
      <c r="L22" s="162"/>
      <c r="M22" s="159"/>
    </row>
    <row r="23" spans="1:13">
      <c r="A23" s="161"/>
      <c r="B23" s="252"/>
      <c r="C23" s="344" t="s">
        <v>26</v>
      </c>
      <c r="D23" s="344"/>
      <c r="E23" s="344"/>
      <c r="H23" s="344" t="s">
        <v>25</v>
      </c>
      <c r="I23" s="344"/>
      <c r="J23" s="344"/>
      <c r="K23" s="344"/>
      <c r="L23" s="162"/>
      <c r="M23" s="159"/>
    </row>
    <row r="24" spans="1:13" ht="17.25" customHeight="1">
      <c r="A24" s="161"/>
      <c r="B24" s="252"/>
      <c r="C24" s="182" t="s">
        <v>286</v>
      </c>
      <c r="D24" s="182"/>
      <c r="E24" s="182"/>
      <c r="F24" s="182"/>
      <c r="G24" s="182"/>
      <c r="H24" s="345" t="s">
        <v>287</v>
      </c>
      <c r="I24" s="345"/>
      <c r="J24" s="345"/>
      <c r="K24" s="345"/>
      <c r="L24" s="162"/>
      <c r="M24" s="159"/>
    </row>
    <row r="25" spans="1:13" ht="5" customHeight="1">
      <c r="A25" s="329"/>
      <c r="B25" s="330"/>
      <c r="C25" s="330"/>
      <c r="D25" s="330"/>
      <c r="E25" s="330"/>
      <c r="F25" s="330"/>
      <c r="G25" s="330"/>
      <c r="H25" s="330"/>
      <c r="I25" s="330"/>
      <c r="J25" s="330"/>
      <c r="K25" s="330"/>
      <c r="L25" s="331"/>
      <c r="M25" s="159"/>
    </row>
    <row r="26" spans="1:13" ht="15">
      <c r="A26" s="161"/>
      <c r="B26" s="173" t="s">
        <v>440</v>
      </c>
      <c r="L26" s="162"/>
      <c r="M26" s="159"/>
    </row>
    <row r="27" spans="1:13" ht="15">
      <c r="A27" s="161"/>
      <c r="C27" s="333" t="s">
        <v>30</v>
      </c>
      <c r="D27" s="333"/>
      <c r="E27" s="333"/>
      <c r="F27" s="174" t="s">
        <v>302</v>
      </c>
      <c r="H27" s="174" t="s">
        <v>303</v>
      </c>
      <c r="J27" s="174" t="s">
        <v>304</v>
      </c>
      <c r="L27" s="162"/>
      <c r="M27" s="159"/>
    </row>
    <row r="28" spans="1:13" ht="6.75" customHeight="1">
      <c r="A28" s="161"/>
      <c r="C28" s="249"/>
      <c r="D28" s="249"/>
      <c r="E28" s="249"/>
      <c r="F28" s="174"/>
      <c r="H28" s="174"/>
      <c r="J28" s="174"/>
      <c r="L28" s="162"/>
      <c r="M28" s="159"/>
    </row>
    <row r="29" spans="1:13" ht="12" customHeight="1">
      <c r="A29" s="161"/>
      <c r="B29" s="160" t="s">
        <v>305</v>
      </c>
      <c r="C29" s="176"/>
      <c r="D29" s="334"/>
      <c r="E29" s="334"/>
      <c r="F29" s="334"/>
      <c r="G29" s="334"/>
      <c r="H29" s="334"/>
      <c r="I29" s="334"/>
      <c r="J29" s="334"/>
      <c r="K29" s="334"/>
      <c r="L29" s="162"/>
      <c r="M29" s="159"/>
    </row>
    <row r="30" spans="1:13">
      <c r="A30" s="161"/>
      <c r="L30" s="162"/>
      <c r="M30" s="159"/>
    </row>
    <row r="31" spans="1:13">
      <c r="A31" s="161"/>
      <c r="B31" s="335"/>
      <c r="C31" s="335"/>
      <c r="D31" s="335"/>
      <c r="F31" s="335"/>
      <c r="G31" s="335"/>
      <c r="H31" s="335"/>
      <c r="J31" s="335"/>
      <c r="K31" s="335"/>
      <c r="L31" s="162"/>
      <c r="M31" s="159"/>
    </row>
    <row r="32" spans="1:13">
      <c r="A32" s="161"/>
      <c r="B32" s="328" t="s">
        <v>64</v>
      </c>
      <c r="C32" s="328"/>
      <c r="D32" s="328"/>
      <c r="F32" s="328" t="s">
        <v>65</v>
      </c>
      <c r="G32" s="328"/>
      <c r="H32" s="328"/>
      <c r="J32" s="328" t="s">
        <v>29</v>
      </c>
      <c r="K32" s="328"/>
      <c r="L32" s="162"/>
      <c r="M32" s="159"/>
    </row>
    <row r="33" spans="1:13">
      <c r="A33" s="180"/>
      <c r="B33" s="159"/>
      <c r="C33" s="159"/>
      <c r="D33" s="159"/>
      <c r="E33" s="159"/>
      <c r="F33" s="159"/>
      <c r="G33" s="159"/>
      <c r="H33" s="159"/>
      <c r="I33" s="159"/>
      <c r="J33" s="159"/>
      <c r="K33" s="159"/>
      <c r="L33" s="181"/>
      <c r="M33" s="159"/>
    </row>
    <row r="34" spans="1:13">
      <c r="A34" s="177"/>
      <c r="B34" s="178"/>
      <c r="C34" s="178"/>
      <c r="D34" s="178"/>
      <c r="E34" s="178"/>
      <c r="F34" s="178"/>
      <c r="G34" s="178"/>
      <c r="H34" s="178"/>
      <c r="I34" s="178"/>
      <c r="J34" s="178"/>
      <c r="K34" s="178"/>
      <c r="L34" s="179"/>
    </row>
    <row r="35" spans="1:13" ht="6" customHeight="1">
      <c r="A35" s="329"/>
      <c r="B35" s="330"/>
      <c r="C35" s="330"/>
      <c r="D35" s="330"/>
      <c r="E35" s="330"/>
      <c r="F35" s="330"/>
      <c r="G35" s="330"/>
      <c r="H35" s="330"/>
      <c r="I35" s="330"/>
      <c r="J35" s="330"/>
      <c r="K35" s="330"/>
      <c r="L35" s="331"/>
      <c r="M35" s="159"/>
    </row>
    <row r="36" spans="1:13" ht="15">
      <c r="A36" s="161"/>
      <c r="B36" s="332" t="s">
        <v>441</v>
      </c>
      <c r="C36" s="332"/>
      <c r="D36" s="332"/>
      <c r="E36" s="332"/>
      <c r="F36" s="332"/>
      <c r="G36" s="332"/>
      <c r="H36" s="332"/>
      <c r="I36" s="332"/>
      <c r="J36" s="332"/>
      <c r="K36" s="332"/>
      <c r="L36" s="162"/>
      <c r="M36" s="159"/>
    </row>
    <row r="37" spans="1:13" ht="15">
      <c r="A37" s="161"/>
      <c r="C37" s="333" t="s">
        <v>30</v>
      </c>
      <c r="D37" s="333"/>
      <c r="E37" s="333"/>
      <c r="F37" s="174" t="s">
        <v>302</v>
      </c>
      <c r="H37" s="174" t="s">
        <v>303</v>
      </c>
      <c r="J37" s="174"/>
      <c r="L37" s="162"/>
      <c r="M37" s="159"/>
    </row>
    <row r="38" spans="1:13" ht="6.75" customHeight="1">
      <c r="A38" s="161"/>
      <c r="C38" s="313"/>
      <c r="D38" s="313"/>
      <c r="E38" s="313"/>
      <c r="F38" s="174"/>
      <c r="H38" s="174"/>
      <c r="J38" s="174"/>
      <c r="L38" s="162"/>
      <c r="M38" s="159"/>
    </row>
    <row r="39" spans="1:13" ht="12" customHeight="1">
      <c r="A39" s="161"/>
      <c r="B39" s="160" t="s">
        <v>305</v>
      </c>
      <c r="C39" s="176"/>
      <c r="D39" s="334"/>
      <c r="E39" s="334"/>
      <c r="F39" s="334"/>
      <c r="G39" s="334"/>
      <c r="H39" s="334"/>
      <c r="I39" s="334"/>
      <c r="J39" s="334"/>
      <c r="K39" s="334"/>
      <c r="L39" s="162"/>
      <c r="M39" s="159"/>
    </row>
    <row r="40" spans="1:13">
      <c r="A40" s="161"/>
      <c r="L40" s="162"/>
      <c r="M40" s="159"/>
    </row>
    <row r="41" spans="1:13">
      <c r="A41" s="161"/>
      <c r="B41" s="335"/>
      <c r="C41" s="335"/>
      <c r="D41" s="335"/>
      <c r="F41" s="335"/>
      <c r="G41" s="335"/>
      <c r="H41" s="335"/>
      <c r="J41" s="335"/>
      <c r="K41" s="335"/>
      <c r="L41" s="162"/>
      <c r="M41" s="159"/>
    </row>
    <row r="42" spans="1:13">
      <c r="A42" s="161"/>
      <c r="B42" s="328" t="s">
        <v>64</v>
      </c>
      <c r="C42" s="328"/>
      <c r="D42" s="328"/>
      <c r="F42" s="328" t="s">
        <v>65</v>
      </c>
      <c r="G42" s="328"/>
      <c r="H42" s="328"/>
      <c r="J42" s="328" t="s">
        <v>29</v>
      </c>
      <c r="K42" s="328"/>
      <c r="L42" s="162"/>
      <c r="M42" s="159"/>
    </row>
    <row r="43" spans="1:13">
      <c r="A43" s="180"/>
      <c r="B43" s="159"/>
      <c r="C43" s="159"/>
      <c r="D43" s="159"/>
      <c r="E43" s="159"/>
      <c r="F43" s="159"/>
      <c r="G43" s="159"/>
      <c r="H43" s="159"/>
      <c r="I43" s="159"/>
      <c r="J43" s="159"/>
      <c r="K43" s="159"/>
      <c r="L43" s="181"/>
      <c r="M43" s="159"/>
    </row>
    <row r="44" spans="1:13">
      <c r="A44" s="177"/>
      <c r="B44" s="178"/>
      <c r="C44" s="178"/>
      <c r="D44" s="178"/>
      <c r="E44" s="178"/>
      <c r="F44" s="178"/>
      <c r="G44" s="178"/>
      <c r="H44" s="178"/>
      <c r="I44" s="178"/>
      <c r="J44" s="178"/>
      <c r="K44" s="178"/>
      <c r="L44" s="179"/>
    </row>
  </sheetData>
  <mergeCells count="47">
    <mergeCell ref="B32:D32"/>
    <mergeCell ref="F32:H32"/>
    <mergeCell ref="J32:K32"/>
    <mergeCell ref="C27:E27"/>
    <mergeCell ref="D29:K29"/>
    <mergeCell ref="B31:D31"/>
    <mergeCell ref="F31:H31"/>
    <mergeCell ref="J31:K31"/>
    <mergeCell ref="A25:L25"/>
    <mergeCell ref="A19:L19"/>
    <mergeCell ref="B20:L20"/>
    <mergeCell ref="C21:E21"/>
    <mergeCell ref="H21:K21"/>
    <mergeCell ref="C22:E22"/>
    <mergeCell ref="H22:K22"/>
    <mergeCell ref="C23:E23"/>
    <mergeCell ref="H23:K23"/>
    <mergeCell ref="H24:K24"/>
    <mergeCell ref="B14:E14"/>
    <mergeCell ref="H14:K14"/>
    <mergeCell ref="B16:E16"/>
    <mergeCell ref="H16:K16"/>
    <mergeCell ref="B17:E17"/>
    <mergeCell ref="H17:K17"/>
    <mergeCell ref="B9:E9"/>
    <mergeCell ref="H9:K9"/>
    <mergeCell ref="A10:L10"/>
    <mergeCell ref="B11:L11"/>
    <mergeCell ref="B13:E13"/>
    <mergeCell ref="H13:K13"/>
    <mergeCell ref="B8:E8"/>
    <mergeCell ref="H8:K8"/>
    <mergeCell ref="G1:L2"/>
    <mergeCell ref="B5:E5"/>
    <mergeCell ref="H5:K5"/>
    <mergeCell ref="B6:E6"/>
    <mergeCell ref="H6:K6"/>
    <mergeCell ref="B42:D42"/>
    <mergeCell ref="F42:H42"/>
    <mergeCell ref="J42:K42"/>
    <mergeCell ref="A35:L35"/>
    <mergeCell ref="B36:K36"/>
    <mergeCell ref="C37:E37"/>
    <mergeCell ref="D39:K39"/>
    <mergeCell ref="B41:D41"/>
    <mergeCell ref="F41:H41"/>
    <mergeCell ref="J41:K41"/>
  </mergeCells>
  <pageMargins left="0.35" right="0.2" top="0.25" bottom="0.2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6321" r:id="rId4" name="Check Box 1">
              <controlPr locked="0" defaultSize="0" autoFill="0" autoLine="0" autoPict="0">
                <anchor moveWithCells="1">
                  <from>
                    <xdr:col>1</xdr:col>
                    <xdr:colOff>368300</xdr:colOff>
                    <xdr:row>20</xdr:row>
                    <xdr:rowOff>25400</xdr:rowOff>
                  </from>
                  <to>
                    <xdr:col>1</xdr:col>
                    <xdr:colOff>596900</xdr:colOff>
                    <xdr:row>21</xdr:row>
                    <xdr:rowOff>25400</xdr:rowOff>
                  </to>
                </anchor>
              </controlPr>
            </control>
          </mc:Choice>
        </mc:AlternateContent>
        <mc:AlternateContent xmlns:mc="http://schemas.openxmlformats.org/markup-compatibility/2006">
          <mc:Choice Requires="x14">
            <control shapeId="56322" r:id="rId5" name="Check Box 2">
              <controlPr locked="0" defaultSize="0" autoFill="0" autoLine="0" autoPict="0">
                <anchor moveWithCells="1">
                  <from>
                    <xdr:col>1</xdr:col>
                    <xdr:colOff>368300</xdr:colOff>
                    <xdr:row>21</xdr:row>
                    <xdr:rowOff>25400</xdr:rowOff>
                  </from>
                  <to>
                    <xdr:col>1</xdr:col>
                    <xdr:colOff>596900</xdr:colOff>
                    <xdr:row>22</xdr:row>
                    <xdr:rowOff>25400</xdr:rowOff>
                  </to>
                </anchor>
              </controlPr>
            </control>
          </mc:Choice>
        </mc:AlternateContent>
        <mc:AlternateContent xmlns:mc="http://schemas.openxmlformats.org/markup-compatibility/2006">
          <mc:Choice Requires="x14">
            <control shapeId="56323" r:id="rId6" name="Check Box 3">
              <controlPr locked="0" defaultSize="0" autoFill="0" autoLine="0" autoPict="0">
                <anchor moveWithCells="1">
                  <from>
                    <xdr:col>1</xdr:col>
                    <xdr:colOff>368300</xdr:colOff>
                    <xdr:row>22</xdr:row>
                    <xdr:rowOff>25400</xdr:rowOff>
                  </from>
                  <to>
                    <xdr:col>1</xdr:col>
                    <xdr:colOff>596900</xdr:colOff>
                    <xdr:row>23</xdr:row>
                    <xdr:rowOff>25400</xdr:rowOff>
                  </to>
                </anchor>
              </controlPr>
            </control>
          </mc:Choice>
        </mc:AlternateContent>
        <mc:AlternateContent xmlns:mc="http://schemas.openxmlformats.org/markup-compatibility/2006">
          <mc:Choice Requires="x14">
            <control shapeId="56324" r:id="rId7" name="Check Box 4">
              <controlPr locked="0" defaultSize="0" autoFill="0" autoLine="0" autoPict="0">
                <anchor moveWithCells="1">
                  <from>
                    <xdr:col>1</xdr:col>
                    <xdr:colOff>368300</xdr:colOff>
                    <xdr:row>23</xdr:row>
                    <xdr:rowOff>25400</xdr:rowOff>
                  </from>
                  <to>
                    <xdr:col>1</xdr:col>
                    <xdr:colOff>596900</xdr:colOff>
                    <xdr:row>23</xdr:row>
                    <xdr:rowOff>177800</xdr:rowOff>
                  </to>
                </anchor>
              </controlPr>
            </control>
          </mc:Choice>
        </mc:AlternateContent>
        <mc:AlternateContent xmlns:mc="http://schemas.openxmlformats.org/markup-compatibility/2006">
          <mc:Choice Requires="x14">
            <control shapeId="56325" r:id="rId8" name="Check Box 5">
              <controlPr locked="0" defaultSize="0" autoFill="0" autoLine="0" autoPict="0">
                <anchor moveWithCells="1">
                  <from>
                    <xdr:col>6</xdr:col>
                    <xdr:colOff>355600</xdr:colOff>
                    <xdr:row>20</xdr:row>
                    <xdr:rowOff>25400</xdr:rowOff>
                  </from>
                  <to>
                    <xdr:col>6</xdr:col>
                    <xdr:colOff>584200</xdr:colOff>
                    <xdr:row>21</xdr:row>
                    <xdr:rowOff>25400</xdr:rowOff>
                  </to>
                </anchor>
              </controlPr>
            </control>
          </mc:Choice>
        </mc:AlternateContent>
        <mc:AlternateContent xmlns:mc="http://schemas.openxmlformats.org/markup-compatibility/2006">
          <mc:Choice Requires="x14">
            <control shapeId="56326" r:id="rId9" name="Check Box 6">
              <controlPr locked="0" defaultSize="0" autoFill="0" autoLine="0" autoPict="0">
                <anchor moveWithCells="1">
                  <from>
                    <xdr:col>6</xdr:col>
                    <xdr:colOff>355600</xdr:colOff>
                    <xdr:row>21</xdr:row>
                    <xdr:rowOff>25400</xdr:rowOff>
                  </from>
                  <to>
                    <xdr:col>6</xdr:col>
                    <xdr:colOff>584200</xdr:colOff>
                    <xdr:row>22</xdr:row>
                    <xdr:rowOff>25400</xdr:rowOff>
                  </to>
                </anchor>
              </controlPr>
            </control>
          </mc:Choice>
        </mc:AlternateContent>
        <mc:AlternateContent xmlns:mc="http://schemas.openxmlformats.org/markup-compatibility/2006">
          <mc:Choice Requires="x14">
            <control shapeId="56327" r:id="rId10" name="Check Box 7">
              <controlPr locked="0" defaultSize="0" autoFill="0" autoLine="0" autoPict="0">
                <anchor moveWithCells="1">
                  <from>
                    <xdr:col>6</xdr:col>
                    <xdr:colOff>355600</xdr:colOff>
                    <xdr:row>22</xdr:row>
                    <xdr:rowOff>25400</xdr:rowOff>
                  </from>
                  <to>
                    <xdr:col>6</xdr:col>
                    <xdr:colOff>584200</xdr:colOff>
                    <xdr:row>23</xdr:row>
                    <xdr:rowOff>25400</xdr:rowOff>
                  </to>
                </anchor>
              </controlPr>
            </control>
          </mc:Choice>
        </mc:AlternateContent>
        <mc:AlternateContent xmlns:mc="http://schemas.openxmlformats.org/markup-compatibility/2006">
          <mc:Choice Requires="x14">
            <control shapeId="56337" r:id="rId11" name="Check Box 17">
              <controlPr locked="0" defaultSize="0" autoFill="0" autoLine="0" autoPict="0">
                <anchor moveWithCells="1">
                  <from>
                    <xdr:col>6</xdr:col>
                    <xdr:colOff>12700</xdr:colOff>
                    <xdr:row>26</xdr:row>
                    <xdr:rowOff>25400</xdr:rowOff>
                  </from>
                  <to>
                    <xdr:col>6</xdr:col>
                    <xdr:colOff>254000</xdr:colOff>
                    <xdr:row>26</xdr:row>
                    <xdr:rowOff>177800</xdr:rowOff>
                  </to>
                </anchor>
              </controlPr>
            </control>
          </mc:Choice>
        </mc:AlternateContent>
        <mc:AlternateContent xmlns:mc="http://schemas.openxmlformats.org/markup-compatibility/2006">
          <mc:Choice Requires="x14">
            <control shapeId="56338" r:id="rId12" name="Check Box 18">
              <controlPr locked="0" defaultSize="0" autoFill="0" autoLine="0" autoPict="0">
                <anchor moveWithCells="1">
                  <from>
                    <xdr:col>8</xdr:col>
                    <xdr:colOff>0</xdr:colOff>
                    <xdr:row>26</xdr:row>
                    <xdr:rowOff>25400</xdr:rowOff>
                  </from>
                  <to>
                    <xdr:col>8</xdr:col>
                    <xdr:colOff>241300</xdr:colOff>
                    <xdr:row>26</xdr:row>
                    <xdr:rowOff>177800</xdr:rowOff>
                  </to>
                </anchor>
              </controlPr>
            </control>
          </mc:Choice>
        </mc:AlternateContent>
        <mc:AlternateContent xmlns:mc="http://schemas.openxmlformats.org/markup-compatibility/2006">
          <mc:Choice Requires="x14">
            <control shapeId="56339" r:id="rId13" name="Check Box 19">
              <controlPr locked="0" defaultSize="0" autoFill="0" autoLine="0" autoPict="0">
                <anchor moveWithCells="1">
                  <from>
                    <xdr:col>10</xdr:col>
                    <xdr:colOff>25400</xdr:colOff>
                    <xdr:row>26</xdr:row>
                    <xdr:rowOff>12700</xdr:rowOff>
                  </from>
                  <to>
                    <xdr:col>10</xdr:col>
                    <xdr:colOff>279400</xdr:colOff>
                    <xdr:row>26</xdr:row>
                    <xdr:rowOff>177800</xdr:rowOff>
                  </to>
                </anchor>
              </controlPr>
            </control>
          </mc:Choice>
        </mc:AlternateContent>
        <mc:AlternateContent xmlns:mc="http://schemas.openxmlformats.org/markup-compatibility/2006">
          <mc:Choice Requires="x14">
            <control shapeId="56340" r:id="rId14" name="Check Box 20">
              <controlPr locked="0" defaultSize="0" autoFill="0" autoLine="0" autoPict="0">
                <anchor moveWithCells="1">
                  <from>
                    <xdr:col>6</xdr:col>
                    <xdr:colOff>355600</xdr:colOff>
                    <xdr:row>23</xdr:row>
                    <xdr:rowOff>25400</xdr:rowOff>
                  </from>
                  <to>
                    <xdr:col>6</xdr:col>
                    <xdr:colOff>584200</xdr:colOff>
                    <xdr:row>23</xdr:row>
                    <xdr:rowOff>177800</xdr:rowOff>
                  </to>
                </anchor>
              </controlPr>
            </control>
          </mc:Choice>
        </mc:AlternateContent>
        <mc:AlternateContent xmlns:mc="http://schemas.openxmlformats.org/markup-compatibility/2006">
          <mc:Choice Requires="x14">
            <control shapeId="56341" r:id="rId15" name="Check Box 21">
              <controlPr locked="0" defaultSize="0" autoFill="0" autoLine="0" autoPict="0">
                <anchor moveWithCells="1">
                  <from>
                    <xdr:col>6</xdr:col>
                    <xdr:colOff>12700</xdr:colOff>
                    <xdr:row>36</xdr:row>
                    <xdr:rowOff>25400</xdr:rowOff>
                  </from>
                  <to>
                    <xdr:col>6</xdr:col>
                    <xdr:colOff>254000</xdr:colOff>
                    <xdr:row>36</xdr:row>
                    <xdr:rowOff>177800</xdr:rowOff>
                  </to>
                </anchor>
              </controlPr>
            </control>
          </mc:Choice>
        </mc:AlternateContent>
        <mc:AlternateContent xmlns:mc="http://schemas.openxmlformats.org/markup-compatibility/2006">
          <mc:Choice Requires="x14">
            <control shapeId="56342" r:id="rId16" name="Check Box 22">
              <controlPr locked="0" defaultSize="0" autoFill="0" autoLine="0" autoPict="0">
                <anchor moveWithCells="1">
                  <from>
                    <xdr:col>8</xdr:col>
                    <xdr:colOff>0</xdr:colOff>
                    <xdr:row>36</xdr:row>
                    <xdr:rowOff>25400</xdr:rowOff>
                  </from>
                  <to>
                    <xdr:col>8</xdr:col>
                    <xdr:colOff>241300</xdr:colOff>
                    <xdr:row>36</xdr:row>
                    <xdr:rowOff>177800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workbookViewId="0">
      <selection activeCell="K36" sqref="K36"/>
    </sheetView>
  </sheetViews>
  <sheetFormatPr baseColWidth="10" defaultColWidth="8.83203125" defaultRowHeight="13"/>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pageSetUpPr fitToPage="1"/>
  </sheetPr>
  <dimension ref="A2:U21"/>
  <sheetViews>
    <sheetView workbookViewId="0">
      <selection activeCell="H6" sqref="H6"/>
    </sheetView>
  </sheetViews>
  <sheetFormatPr baseColWidth="10" defaultColWidth="8.83203125" defaultRowHeight="13"/>
  <cols>
    <col min="1" max="1" width="11.5" customWidth="1"/>
    <col min="2" max="2" width="7.1640625" customWidth="1"/>
    <col min="3" max="3" width="7.5" customWidth="1"/>
    <col min="4" max="11" width="7.33203125" customWidth="1"/>
    <col min="12" max="21" width="6.33203125" customWidth="1"/>
  </cols>
  <sheetData>
    <row r="2" spans="1:8" ht="25">
      <c r="A2" s="9" t="s">
        <v>62</v>
      </c>
    </row>
    <row r="3" spans="1:8" ht="25">
      <c r="A3" s="9" t="s">
        <v>61</v>
      </c>
    </row>
    <row r="4" spans="1:8">
      <c r="B4" s="10" t="s">
        <v>51</v>
      </c>
      <c r="C4" s="10" t="s">
        <v>52</v>
      </c>
      <c r="E4" s="5" t="s">
        <v>53</v>
      </c>
      <c r="F4" s="5" t="s">
        <v>54</v>
      </c>
      <c r="G4" s="5" t="s">
        <v>55</v>
      </c>
      <c r="H4" s="5" t="s">
        <v>56</v>
      </c>
    </row>
    <row r="5" spans="1:8">
      <c r="B5" s="11" t="e">
        <f>MIN(G5:H5)</f>
        <v>#REF!</v>
      </c>
      <c r="C5" s="12" t="e">
        <f t="array" ref="C5:C14">FREQUENCY(#REF!,B5:B14)</f>
        <v>#REF!</v>
      </c>
      <c r="E5" s="13" t="e">
        <f>#REF!</f>
        <v>#REF!</v>
      </c>
      <c r="F5" s="13" t="e">
        <f>#REF!</f>
        <v>#REF!</v>
      </c>
      <c r="G5" s="13" t="e">
        <f>#REF!</f>
        <v>#REF!</v>
      </c>
      <c r="H5" s="13" t="e">
        <f>#REF!</f>
        <v>#REF!</v>
      </c>
    </row>
    <row r="6" spans="1:8">
      <c r="B6" s="11" t="e">
        <f t="shared" ref="B6:B13" si="0">ROUND((B5+(B$14-B$5)/9),1)</f>
        <v>#REF!</v>
      </c>
      <c r="C6" s="12" t="e">
        <v>#REF!</v>
      </c>
    </row>
    <row r="7" spans="1:8">
      <c r="B7" s="11" t="e">
        <f t="shared" si="0"/>
        <v>#REF!</v>
      </c>
      <c r="C7" s="12" t="e">
        <v>#REF!</v>
      </c>
    </row>
    <row r="8" spans="1:8">
      <c r="B8" s="11" t="e">
        <f t="shared" si="0"/>
        <v>#REF!</v>
      </c>
      <c r="C8" s="12" t="e">
        <v>#REF!</v>
      </c>
    </row>
    <row r="9" spans="1:8">
      <c r="B9" s="11" t="e">
        <f t="shared" si="0"/>
        <v>#REF!</v>
      </c>
      <c r="C9" s="12" t="e">
        <v>#REF!</v>
      </c>
    </row>
    <row r="10" spans="1:8">
      <c r="B10" s="11" t="e">
        <f t="shared" si="0"/>
        <v>#REF!</v>
      </c>
      <c r="C10" s="12" t="e">
        <v>#REF!</v>
      </c>
    </row>
    <row r="11" spans="1:8">
      <c r="B11" s="11" t="e">
        <f t="shared" si="0"/>
        <v>#REF!</v>
      </c>
      <c r="C11" s="12" t="e">
        <v>#REF!</v>
      </c>
    </row>
    <row r="12" spans="1:8">
      <c r="B12" s="11" t="e">
        <f t="shared" si="0"/>
        <v>#REF!</v>
      </c>
      <c r="C12" s="12" t="e">
        <v>#REF!</v>
      </c>
    </row>
    <row r="13" spans="1:8">
      <c r="B13" s="11" t="e">
        <f t="shared" si="0"/>
        <v>#REF!</v>
      </c>
      <c r="C13" s="12" t="e">
        <v>#REF!</v>
      </c>
    </row>
    <row r="14" spans="1:8">
      <c r="B14" s="11" t="e">
        <f>MAX(E5:F5)</f>
        <v>#REF!</v>
      </c>
      <c r="C14" s="12" t="e">
        <v>#REF!</v>
      </c>
    </row>
    <row r="17" spans="1:21">
      <c r="B17" s="2">
        <v>1</v>
      </c>
      <c r="C17" s="2">
        <v>2</v>
      </c>
      <c r="D17" s="2">
        <v>3</v>
      </c>
      <c r="E17" s="2">
        <v>4</v>
      </c>
      <c r="F17" s="2">
        <v>5</v>
      </c>
      <c r="G17" s="2">
        <v>6</v>
      </c>
      <c r="H17" s="2">
        <v>7</v>
      </c>
      <c r="I17" s="2">
        <v>8</v>
      </c>
      <c r="J17" s="2">
        <v>9</v>
      </c>
      <c r="K17" s="2">
        <v>10</v>
      </c>
      <c r="L17" s="2">
        <v>11</v>
      </c>
      <c r="M17" s="2">
        <v>12</v>
      </c>
      <c r="N17" s="2">
        <v>13</v>
      </c>
      <c r="O17" s="2">
        <v>14</v>
      </c>
      <c r="P17" s="2">
        <v>15</v>
      </c>
      <c r="Q17" s="2">
        <v>16</v>
      </c>
      <c r="R17" s="2">
        <v>17</v>
      </c>
      <c r="S17" s="2">
        <v>18</v>
      </c>
      <c r="T17" s="2">
        <v>19</v>
      </c>
      <c r="U17" s="2">
        <v>20</v>
      </c>
    </row>
    <row r="18" spans="1:21">
      <c r="A18" t="s">
        <v>57</v>
      </c>
      <c r="B18" s="14" t="e">
        <f>#REF!</f>
        <v>#REF!</v>
      </c>
      <c r="C18" s="14" t="e">
        <f>#REF!</f>
        <v>#REF!</v>
      </c>
      <c r="D18" s="14" t="e">
        <f>#REF!</f>
        <v>#REF!</v>
      </c>
      <c r="E18" s="14" t="e">
        <f>#REF!</f>
        <v>#REF!</v>
      </c>
      <c r="F18" s="14" t="e">
        <f>#REF!</f>
        <v>#REF!</v>
      </c>
      <c r="G18" s="14" t="e">
        <f>#REF!</f>
        <v>#REF!</v>
      </c>
      <c r="H18" s="14" t="e">
        <f>#REF!</f>
        <v>#REF!</v>
      </c>
      <c r="I18" s="14" t="e">
        <f>#REF!</f>
        <v>#REF!</v>
      </c>
      <c r="J18" s="14" t="e">
        <f>#REF!</f>
        <v>#REF!</v>
      </c>
      <c r="K18" s="14" t="e">
        <f>#REF!</f>
        <v>#REF!</v>
      </c>
      <c r="L18" s="14" t="e">
        <f>#REF!</f>
        <v>#REF!</v>
      </c>
      <c r="M18" s="14" t="e">
        <f>#REF!</f>
        <v>#REF!</v>
      </c>
      <c r="N18" s="14" t="e">
        <f>#REF!</f>
        <v>#REF!</v>
      </c>
      <c r="O18" s="14" t="e">
        <f>#REF!</f>
        <v>#REF!</v>
      </c>
      <c r="P18" s="14" t="e">
        <f>#REF!</f>
        <v>#REF!</v>
      </c>
      <c r="Q18" s="14" t="e">
        <f>#REF!</f>
        <v>#REF!</v>
      </c>
      <c r="R18" s="14" t="e">
        <f>#REF!</f>
        <v>#REF!</v>
      </c>
      <c r="S18" s="14" t="e">
        <f>#REF!</f>
        <v>#REF!</v>
      </c>
      <c r="T18" s="14" t="e">
        <f>#REF!</f>
        <v>#REF!</v>
      </c>
      <c r="U18" s="14" t="e">
        <f>#REF!</f>
        <v>#REF!</v>
      </c>
    </row>
    <row r="19" spans="1:21">
      <c r="A19" t="s">
        <v>58</v>
      </c>
      <c r="B19" s="15" t="e">
        <f>#REF!</f>
        <v>#REF!</v>
      </c>
      <c r="C19" s="15" t="e">
        <f>#REF!</f>
        <v>#REF!</v>
      </c>
      <c r="D19" s="15" t="e">
        <f>#REF!</f>
        <v>#REF!</v>
      </c>
      <c r="E19" s="15" t="e">
        <f>#REF!</f>
        <v>#REF!</v>
      </c>
      <c r="F19" s="15" t="e">
        <f>#REF!</f>
        <v>#REF!</v>
      </c>
      <c r="G19" s="15" t="e">
        <f>#REF!</f>
        <v>#REF!</v>
      </c>
      <c r="H19" s="15" t="e">
        <f>#REF!</f>
        <v>#REF!</v>
      </c>
      <c r="I19" s="15" t="e">
        <f>#REF!</f>
        <v>#REF!</v>
      </c>
      <c r="J19" s="15" t="e">
        <f>#REF!</f>
        <v>#REF!</v>
      </c>
      <c r="K19" s="15" t="e">
        <f>#REF!</f>
        <v>#REF!</v>
      </c>
      <c r="L19" s="15" t="e">
        <f>#REF!</f>
        <v>#REF!</v>
      </c>
      <c r="M19" s="15" t="e">
        <f>#REF!</f>
        <v>#REF!</v>
      </c>
      <c r="N19" s="15" t="e">
        <f>#REF!</f>
        <v>#REF!</v>
      </c>
      <c r="O19" s="15" t="e">
        <f>#REF!</f>
        <v>#REF!</v>
      </c>
      <c r="P19" s="15" t="e">
        <f>#REF!</f>
        <v>#REF!</v>
      </c>
      <c r="Q19" s="15" t="e">
        <f>#REF!</f>
        <v>#REF!</v>
      </c>
      <c r="R19" s="15" t="e">
        <f>#REF!</f>
        <v>#REF!</v>
      </c>
      <c r="S19" s="15" t="e">
        <f>#REF!</f>
        <v>#REF!</v>
      </c>
      <c r="T19" s="15" t="e">
        <f>#REF!</f>
        <v>#REF!</v>
      </c>
      <c r="U19" s="15" t="e">
        <f>#REF!</f>
        <v>#REF!</v>
      </c>
    </row>
    <row r="20" spans="1:21">
      <c r="A20" t="s">
        <v>59</v>
      </c>
      <c r="B20" s="14" t="e">
        <f>#REF!</f>
        <v>#REF!</v>
      </c>
      <c r="C20" s="14" t="e">
        <f>#REF!</f>
        <v>#REF!</v>
      </c>
      <c r="D20" s="14" t="e">
        <f>#REF!</f>
        <v>#REF!</v>
      </c>
      <c r="E20" s="14" t="e">
        <f>#REF!</f>
        <v>#REF!</v>
      </c>
      <c r="F20" s="14" t="e">
        <f>#REF!</f>
        <v>#REF!</v>
      </c>
      <c r="G20" s="14" t="e">
        <f>#REF!</f>
        <v>#REF!</v>
      </c>
      <c r="H20" s="14" t="e">
        <f>#REF!</f>
        <v>#REF!</v>
      </c>
      <c r="I20" s="14" t="e">
        <f>#REF!</f>
        <v>#REF!</v>
      </c>
      <c r="J20" s="14" t="e">
        <f>#REF!</f>
        <v>#REF!</v>
      </c>
      <c r="K20" s="14" t="e">
        <f>#REF!</f>
        <v>#REF!</v>
      </c>
      <c r="L20" s="14" t="e">
        <f>#REF!</f>
        <v>#REF!</v>
      </c>
      <c r="M20" s="14" t="e">
        <f>#REF!</f>
        <v>#REF!</v>
      </c>
      <c r="N20" s="14" t="e">
        <f>#REF!</f>
        <v>#REF!</v>
      </c>
      <c r="O20" s="14" t="e">
        <f>#REF!</f>
        <v>#REF!</v>
      </c>
      <c r="P20" s="14" t="e">
        <f>#REF!</f>
        <v>#REF!</v>
      </c>
      <c r="Q20" s="14" t="e">
        <f>#REF!</f>
        <v>#REF!</v>
      </c>
      <c r="R20" s="14" t="e">
        <f>#REF!</f>
        <v>#REF!</v>
      </c>
      <c r="S20" s="14" t="e">
        <f>#REF!</f>
        <v>#REF!</v>
      </c>
      <c r="T20" s="14" t="e">
        <f>#REF!</f>
        <v>#REF!</v>
      </c>
      <c r="U20" s="14" t="e">
        <f>#REF!</f>
        <v>#REF!</v>
      </c>
    </row>
    <row r="21" spans="1:21">
      <c r="A21" t="s">
        <v>60</v>
      </c>
      <c r="B21" s="14" t="e">
        <f>#REF!</f>
        <v>#REF!</v>
      </c>
      <c r="C21" s="14" t="e">
        <f>#REF!</f>
        <v>#REF!</v>
      </c>
      <c r="D21" s="14" t="e">
        <f>#REF!</f>
        <v>#REF!</v>
      </c>
      <c r="E21" s="14" t="e">
        <f>#REF!</f>
        <v>#REF!</v>
      </c>
      <c r="F21" s="14" t="e">
        <f>#REF!</f>
        <v>#REF!</v>
      </c>
      <c r="G21" s="14" t="e">
        <f>#REF!</f>
        <v>#REF!</v>
      </c>
      <c r="H21" s="14" t="e">
        <f>#REF!</f>
        <v>#REF!</v>
      </c>
      <c r="I21" s="14" t="e">
        <f>#REF!</f>
        <v>#REF!</v>
      </c>
      <c r="J21" s="14" t="e">
        <f>#REF!</f>
        <v>#REF!</v>
      </c>
      <c r="K21" s="14" t="e">
        <f>#REF!</f>
        <v>#REF!</v>
      </c>
      <c r="L21" s="14" t="e">
        <f>#REF!</f>
        <v>#REF!</v>
      </c>
      <c r="M21" s="14" t="e">
        <f>#REF!</f>
        <v>#REF!</v>
      </c>
      <c r="N21" s="14" t="e">
        <f>#REF!</f>
        <v>#REF!</v>
      </c>
      <c r="O21" s="14" t="e">
        <f>#REF!</f>
        <v>#REF!</v>
      </c>
      <c r="P21" s="14" t="e">
        <f>#REF!</f>
        <v>#REF!</v>
      </c>
      <c r="Q21" s="14" t="e">
        <f>#REF!</f>
        <v>#REF!</v>
      </c>
      <c r="R21" s="14" t="e">
        <f>#REF!</f>
        <v>#REF!</v>
      </c>
      <c r="S21" s="14" t="e">
        <f>#REF!</f>
        <v>#REF!</v>
      </c>
      <c r="T21" s="14" t="e">
        <f>#REF!</f>
        <v>#REF!</v>
      </c>
      <c r="U21" s="14" t="e">
        <f>#REF!</f>
        <v>#REF!</v>
      </c>
    </row>
  </sheetData>
  <sheetProtection password="83AF" sheet="1" objects="1" scenarios="1"/>
  <phoneticPr fontId="0" type="noConversion"/>
  <pageMargins left="0.75" right="0.75" top="1" bottom="1" header="0.5" footer="0.5"/>
  <pageSetup scale="84" orientation="landscape" verticalDpi="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L50"/>
  <sheetViews>
    <sheetView topLeftCell="A5" workbookViewId="0">
      <selection activeCell="G24" sqref="G24:J24"/>
    </sheetView>
  </sheetViews>
  <sheetFormatPr baseColWidth="10" defaultColWidth="9.1640625" defaultRowHeight="13"/>
  <cols>
    <col min="1" max="1" width="7.1640625" style="3" customWidth="1"/>
    <col min="2" max="10" width="9.1640625" style="3"/>
    <col min="11" max="11" width="7.1640625" style="3" customWidth="1"/>
    <col min="12" max="12" width="5" style="1" customWidth="1"/>
    <col min="13" max="16384" width="9.1640625" style="3"/>
  </cols>
  <sheetData>
    <row r="1" spans="1:11" s="3" customFormat="1" ht="14">
      <c r="A1" s="191"/>
      <c r="B1" s="192"/>
      <c r="C1" s="192"/>
      <c r="D1" s="192"/>
      <c r="E1" s="192"/>
      <c r="F1" s="192"/>
      <c r="G1" s="192"/>
      <c r="H1" s="192"/>
      <c r="I1" s="192"/>
      <c r="J1" s="192"/>
      <c r="K1" s="196"/>
    </row>
    <row r="2" spans="1:11" s="3" customFormat="1" ht="23">
      <c r="A2" s="194"/>
      <c r="B2" s="195"/>
      <c r="C2" s="693" t="s">
        <v>310</v>
      </c>
      <c r="D2" s="693"/>
      <c r="E2" s="693"/>
      <c r="F2" s="693"/>
      <c r="G2" s="693"/>
      <c r="H2" s="693"/>
      <c r="I2" s="693"/>
      <c r="J2" s="195"/>
      <c r="K2" s="197"/>
    </row>
    <row r="3" spans="1:11" s="3" customFormat="1" ht="14">
      <c r="A3" s="194"/>
      <c r="B3" s="195"/>
      <c r="C3" s="195"/>
      <c r="D3" s="195"/>
      <c r="E3" s="195"/>
      <c r="F3" s="195"/>
      <c r="G3" s="195"/>
      <c r="H3" s="195"/>
      <c r="I3" s="195"/>
      <c r="J3" s="195"/>
      <c r="K3" s="197"/>
    </row>
    <row r="4" spans="1:11" s="3" customFormat="1" ht="14">
      <c r="A4" s="194"/>
      <c r="B4" s="195"/>
      <c r="C4" s="195"/>
      <c r="D4" s="195"/>
      <c r="E4" s="195"/>
      <c r="F4" s="195"/>
      <c r="G4" s="195"/>
      <c r="H4" s="195"/>
      <c r="I4" s="195"/>
      <c r="J4" s="195"/>
      <c r="K4" s="197"/>
    </row>
    <row r="5" spans="1:11" s="3" customFormat="1" ht="14">
      <c r="A5" s="194"/>
      <c r="B5" s="195" t="s">
        <v>33</v>
      </c>
      <c r="C5" s="697">
        <f>'A. PSW'!B13</f>
        <v>0</v>
      </c>
      <c r="D5" s="697"/>
      <c r="E5" s="697"/>
      <c r="F5" s="697"/>
      <c r="G5" s="697"/>
      <c r="H5" s="697"/>
      <c r="I5" s="697"/>
      <c r="J5" s="697"/>
      <c r="K5" s="197"/>
    </row>
    <row r="6" spans="1:11" s="3" customFormat="1" ht="14">
      <c r="A6" s="194"/>
      <c r="B6" s="195"/>
      <c r="C6" s="195"/>
      <c r="D6" s="195"/>
      <c r="E6" s="195"/>
      <c r="F6" s="195"/>
      <c r="G6" s="195"/>
      <c r="H6" s="195"/>
      <c r="I6" s="195"/>
      <c r="J6" s="195"/>
      <c r="K6" s="197"/>
    </row>
    <row r="7" spans="1:11" s="3" customFormat="1" ht="15" customHeight="1">
      <c r="A7" s="194"/>
      <c r="B7" s="689" t="s">
        <v>311</v>
      </c>
      <c r="C7" s="689"/>
      <c r="D7" s="689"/>
      <c r="E7" s="689"/>
      <c r="F7" s="689"/>
      <c r="G7" s="689"/>
      <c r="H7" s="689"/>
      <c r="I7" s="689"/>
      <c r="J7" s="689"/>
      <c r="K7" s="197"/>
    </row>
    <row r="8" spans="1:11" s="3" customFormat="1" ht="15" customHeight="1">
      <c r="A8" s="194"/>
      <c r="B8" s="689"/>
      <c r="C8" s="689"/>
      <c r="D8" s="689"/>
      <c r="E8" s="689"/>
      <c r="F8" s="689"/>
      <c r="G8" s="689"/>
      <c r="H8" s="689"/>
      <c r="I8" s="689"/>
      <c r="J8" s="689"/>
      <c r="K8" s="197"/>
    </row>
    <row r="9" spans="1:11" s="3" customFormat="1" ht="14">
      <c r="A9" s="194"/>
      <c r="B9" s="195"/>
      <c r="C9" s="195"/>
      <c r="D9" s="195"/>
      <c r="E9" s="195"/>
      <c r="F9" s="195"/>
      <c r="G9" s="195"/>
      <c r="H9" s="195"/>
      <c r="I9" s="195"/>
      <c r="J9" s="195"/>
      <c r="K9" s="197"/>
    </row>
    <row r="10" spans="1:11" s="3" customFormat="1" ht="15" customHeight="1">
      <c r="A10" s="194"/>
      <c r="B10" s="689" t="s">
        <v>380</v>
      </c>
      <c r="C10" s="689"/>
      <c r="D10" s="689"/>
      <c r="E10" s="689"/>
      <c r="F10" s="689"/>
      <c r="G10" s="689"/>
      <c r="H10" s="689"/>
      <c r="I10" s="689"/>
      <c r="J10" s="689"/>
      <c r="K10" s="197"/>
    </row>
    <row r="11" spans="1:11" s="3" customFormat="1" ht="15" customHeight="1">
      <c r="A11" s="194"/>
      <c r="B11" s="689"/>
      <c r="C11" s="689"/>
      <c r="D11" s="689"/>
      <c r="E11" s="689"/>
      <c r="F11" s="689"/>
      <c r="G11" s="689"/>
      <c r="H11" s="689"/>
      <c r="I11" s="689"/>
      <c r="J11" s="689"/>
      <c r="K11" s="197"/>
    </row>
    <row r="12" spans="1:11" s="3" customFormat="1" ht="14">
      <c r="A12" s="194"/>
      <c r="B12" s="195"/>
      <c r="C12" s="195"/>
      <c r="D12" s="692" t="s">
        <v>312</v>
      </c>
      <c r="E12" s="692"/>
      <c r="F12" s="692"/>
      <c r="G12" s="692"/>
      <c r="H12" s="692"/>
      <c r="I12" s="195"/>
      <c r="J12" s="195"/>
      <c r="K12" s="197"/>
    </row>
    <row r="13" spans="1:11" s="3" customFormat="1" ht="14">
      <c r="A13" s="194"/>
      <c r="B13" s="195"/>
      <c r="C13" s="195"/>
      <c r="D13" s="692" t="s">
        <v>313</v>
      </c>
      <c r="E13" s="692"/>
      <c r="F13" s="692"/>
      <c r="G13" s="692"/>
      <c r="H13" s="692"/>
      <c r="I13" s="195"/>
      <c r="J13" s="195"/>
      <c r="K13" s="197"/>
    </row>
    <row r="14" spans="1:11" s="3" customFormat="1" ht="14">
      <c r="A14" s="194"/>
      <c r="B14" s="195"/>
      <c r="C14" s="195"/>
      <c r="D14" s="692" t="s">
        <v>314</v>
      </c>
      <c r="E14" s="692"/>
      <c r="F14" s="692"/>
      <c r="G14" s="692"/>
      <c r="H14" s="692"/>
      <c r="I14" s="195"/>
      <c r="J14" s="195"/>
      <c r="K14" s="197"/>
    </row>
    <row r="15" spans="1:11" s="3" customFormat="1" ht="14">
      <c r="A15" s="194"/>
      <c r="B15" s="195"/>
      <c r="C15" s="195"/>
      <c r="D15" s="692" t="s">
        <v>315</v>
      </c>
      <c r="E15" s="692"/>
      <c r="F15" s="692"/>
      <c r="G15" s="692"/>
      <c r="H15" s="692"/>
      <c r="I15" s="195"/>
      <c r="J15" s="195"/>
      <c r="K15" s="197"/>
    </row>
    <row r="16" spans="1:11" s="3" customFormat="1" ht="14">
      <c r="A16" s="194"/>
      <c r="B16" s="195"/>
      <c r="C16" s="195"/>
      <c r="D16" s="692" t="s">
        <v>316</v>
      </c>
      <c r="E16" s="692"/>
      <c r="F16" s="692"/>
      <c r="G16" s="692"/>
      <c r="H16" s="692"/>
      <c r="I16" s="195"/>
      <c r="J16" s="195"/>
      <c r="K16" s="197"/>
    </row>
    <row r="17" spans="1:11" s="3" customFormat="1" ht="14">
      <c r="A17" s="194"/>
      <c r="B17" s="195"/>
      <c r="C17" s="195"/>
      <c r="D17" s="195"/>
      <c r="E17" s="195"/>
      <c r="F17" s="195"/>
      <c r="G17" s="195"/>
      <c r="H17" s="195"/>
      <c r="I17" s="195"/>
      <c r="J17" s="195"/>
      <c r="K17" s="197"/>
    </row>
    <row r="18" spans="1:11" s="3" customFormat="1" ht="15" customHeight="1">
      <c r="A18" s="194"/>
      <c r="B18" s="689" t="s">
        <v>381</v>
      </c>
      <c r="C18" s="689"/>
      <c r="D18" s="689"/>
      <c r="E18" s="689"/>
      <c r="F18" s="689"/>
      <c r="G18" s="689"/>
      <c r="H18" s="689"/>
      <c r="I18" s="689"/>
      <c r="J18" s="689"/>
      <c r="K18" s="197"/>
    </row>
    <row r="19" spans="1:11" s="3" customFormat="1" ht="15" customHeight="1">
      <c r="A19" s="194"/>
      <c r="B19" s="689"/>
      <c r="C19" s="689"/>
      <c r="D19" s="689"/>
      <c r="E19" s="689"/>
      <c r="F19" s="689"/>
      <c r="G19" s="689"/>
      <c r="H19" s="689"/>
      <c r="I19" s="689"/>
      <c r="J19" s="689"/>
      <c r="K19" s="197"/>
    </row>
    <row r="20" spans="1:11" s="3" customFormat="1" ht="14">
      <c r="A20" s="194"/>
      <c r="B20" s="195"/>
      <c r="C20" s="195"/>
      <c r="D20" s="692" t="s">
        <v>317</v>
      </c>
      <c r="E20" s="692"/>
      <c r="F20" s="692"/>
      <c r="G20" s="692"/>
      <c r="H20" s="692"/>
      <c r="I20" s="195"/>
      <c r="J20" s="195"/>
      <c r="K20" s="197"/>
    </row>
    <row r="21" spans="1:11" s="3" customFormat="1" ht="14">
      <c r="A21" s="194"/>
      <c r="B21" s="195"/>
      <c r="C21" s="195"/>
      <c r="D21" s="195"/>
      <c r="E21" s="195"/>
      <c r="F21" s="195"/>
      <c r="G21" s="195"/>
      <c r="H21" s="195"/>
      <c r="I21" s="195"/>
      <c r="J21" s="195"/>
      <c r="K21" s="197"/>
    </row>
    <row r="22" spans="1:11" s="3" customFormat="1" ht="15" customHeight="1">
      <c r="A22" s="194"/>
      <c r="B22" s="690" t="s">
        <v>318</v>
      </c>
      <c r="C22" s="690"/>
      <c r="D22" s="690"/>
      <c r="E22" s="690"/>
      <c r="F22" s="690"/>
      <c r="G22" s="690"/>
      <c r="H22" s="690"/>
      <c r="I22" s="690"/>
      <c r="J22" s="690"/>
      <c r="K22" s="197"/>
    </row>
    <row r="23" spans="1:11" s="3" customFormat="1" ht="14">
      <c r="A23" s="194"/>
      <c r="B23" s="691" t="s">
        <v>22</v>
      </c>
      <c r="C23" s="691"/>
      <c r="D23" s="691" t="s">
        <v>319</v>
      </c>
      <c r="E23" s="691"/>
      <c r="F23" s="691"/>
      <c r="G23" s="691" t="s">
        <v>320</v>
      </c>
      <c r="H23" s="691"/>
      <c r="I23" s="691"/>
      <c r="J23" s="691"/>
      <c r="K23" s="197"/>
    </row>
    <row r="24" spans="1:11" s="3" customFormat="1" ht="14">
      <c r="A24" s="194"/>
      <c r="B24" s="696">
        <f>'A. PSW'!B5</f>
        <v>0</v>
      </c>
      <c r="C24" s="696"/>
      <c r="D24" s="696">
        <f>'A. PSW'!H5</f>
        <v>0</v>
      </c>
      <c r="E24" s="696"/>
      <c r="F24" s="696"/>
      <c r="G24" s="696"/>
      <c r="H24" s="696"/>
      <c r="I24" s="696"/>
      <c r="J24" s="696"/>
      <c r="K24" s="197"/>
    </row>
    <row r="25" spans="1:11" s="3" customFormat="1" ht="14">
      <c r="A25" s="194"/>
      <c r="B25" s="696"/>
      <c r="C25" s="696"/>
      <c r="D25" s="696"/>
      <c r="E25" s="696"/>
      <c r="F25" s="696"/>
      <c r="G25" s="696"/>
      <c r="H25" s="696"/>
      <c r="I25" s="696"/>
      <c r="J25" s="696"/>
      <c r="K25" s="197"/>
    </row>
    <row r="26" spans="1:11" s="3" customFormat="1" ht="14">
      <c r="A26" s="194"/>
      <c r="B26" s="195"/>
      <c r="C26" s="195"/>
      <c r="D26" s="195"/>
      <c r="E26" s="195"/>
      <c r="F26" s="195"/>
      <c r="G26" s="195"/>
      <c r="H26" s="195"/>
      <c r="I26" s="195"/>
      <c r="J26" s="195"/>
      <c r="K26" s="197"/>
    </row>
    <row r="27" spans="1:11" s="3" customFormat="1" ht="15" customHeight="1">
      <c r="A27" s="194"/>
      <c r="B27" s="695" t="s">
        <v>321</v>
      </c>
      <c r="C27" s="695"/>
      <c r="D27" s="695"/>
      <c r="E27" s="695"/>
      <c r="F27" s="695"/>
      <c r="G27" s="695"/>
      <c r="H27" s="695"/>
      <c r="I27" s="695"/>
      <c r="J27" s="695"/>
      <c r="K27" s="197"/>
    </row>
    <row r="28" spans="1:11" s="3" customFormat="1" ht="15" customHeight="1">
      <c r="A28" s="194"/>
      <c r="B28" s="694" t="s">
        <v>322</v>
      </c>
      <c r="C28" s="694"/>
      <c r="D28" s="694"/>
      <c r="E28" s="694"/>
      <c r="F28" s="694"/>
      <c r="G28" s="694"/>
      <c r="H28" s="694"/>
      <c r="I28" s="694"/>
      <c r="J28" s="694"/>
      <c r="K28" s="197"/>
    </row>
    <row r="29" spans="1:11" s="3" customFormat="1" ht="15" customHeight="1">
      <c r="A29" s="194"/>
      <c r="B29" s="694"/>
      <c r="C29" s="694"/>
      <c r="D29" s="694"/>
      <c r="E29" s="694"/>
      <c r="F29" s="694"/>
      <c r="G29" s="694"/>
      <c r="H29" s="694"/>
      <c r="I29" s="694"/>
      <c r="J29" s="694"/>
      <c r="K29" s="197"/>
    </row>
    <row r="30" spans="1:11" s="3" customFormat="1" ht="14">
      <c r="A30" s="194"/>
      <c r="B30" s="195"/>
      <c r="C30" s="686"/>
      <c r="D30" s="686"/>
      <c r="E30" s="686"/>
      <c r="F30" s="686"/>
      <c r="G30" s="686"/>
      <c r="H30" s="686"/>
      <c r="I30" s="686"/>
      <c r="J30" s="195"/>
      <c r="K30" s="197"/>
    </row>
    <row r="31" spans="1:11" s="3" customFormat="1" ht="14">
      <c r="A31" s="194"/>
      <c r="B31" s="195"/>
      <c r="C31" s="687"/>
      <c r="D31" s="687"/>
      <c r="E31" s="687"/>
      <c r="F31" s="687"/>
      <c r="G31" s="687"/>
      <c r="H31" s="687"/>
      <c r="I31" s="687"/>
      <c r="J31" s="195"/>
      <c r="K31" s="197"/>
    </row>
    <row r="32" spans="1:11" s="3" customFormat="1" ht="14">
      <c r="A32" s="194"/>
      <c r="B32" s="195"/>
      <c r="C32" s="685" t="s">
        <v>64</v>
      </c>
      <c r="D32" s="685"/>
      <c r="E32" s="685"/>
      <c r="F32" s="685"/>
      <c r="G32" s="685"/>
      <c r="H32" s="685"/>
      <c r="I32" s="685"/>
      <c r="J32" s="195"/>
      <c r="K32" s="197"/>
    </row>
    <row r="33" spans="1:11" s="3" customFormat="1" ht="14">
      <c r="A33" s="194"/>
      <c r="B33" s="195"/>
      <c r="C33" s="686"/>
      <c r="D33" s="686"/>
      <c r="E33" s="686"/>
      <c r="F33" s="686"/>
      <c r="G33" s="686"/>
      <c r="H33" s="686"/>
      <c r="I33" s="686"/>
      <c r="J33" s="195"/>
      <c r="K33" s="197"/>
    </row>
    <row r="34" spans="1:11" s="3" customFormat="1" ht="14">
      <c r="A34" s="194"/>
      <c r="B34" s="195"/>
      <c r="C34" s="687"/>
      <c r="D34" s="687"/>
      <c r="E34" s="687"/>
      <c r="F34" s="687"/>
      <c r="G34" s="687"/>
      <c r="H34" s="687"/>
      <c r="I34" s="687"/>
      <c r="J34" s="195"/>
      <c r="K34" s="197"/>
    </row>
    <row r="35" spans="1:11" s="3" customFormat="1" ht="14">
      <c r="A35" s="194"/>
      <c r="B35" s="195"/>
      <c r="C35" s="685" t="s">
        <v>323</v>
      </c>
      <c r="D35" s="685"/>
      <c r="E35" s="685"/>
      <c r="F35" s="685"/>
      <c r="G35" s="685"/>
      <c r="H35" s="685"/>
      <c r="I35" s="685"/>
      <c r="J35" s="195"/>
      <c r="K35" s="197"/>
    </row>
    <row r="36" spans="1:11" s="3" customFormat="1" ht="14">
      <c r="A36" s="194"/>
      <c r="B36" s="195"/>
      <c r="C36" s="686"/>
      <c r="D36" s="686"/>
      <c r="E36" s="686"/>
      <c r="F36" s="686"/>
      <c r="G36" s="686"/>
      <c r="H36" s="686"/>
      <c r="I36" s="686"/>
      <c r="J36" s="195"/>
      <c r="K36" s="197"/>
    </row>
    <row r="37" spans="1:11" s="3" customFormat="1" ht="14">
      <c r="A37" s="194"/>
      <c r="B37" s="195"/>
      <c r="C37" s="687"/>
      <c r="D37" s="687"/>
      <c r="E37" s="687"/>
      <c r="F37" s="687"/>
      <c r="G37" s="687"/>
      <c r="H37" s="687"/>
      <c r="I37" s="687"/>
      <c r="J37" s="195"/>
      <c r="K37" s="197"/>
    </row>
    <row r="38" spans="1:11" s="3" customFormat="1" ht="14">
      <c r="A38" s="194"/>
      <c r="B38" s="195"/>
      <c r="C38" s="685" t="s">
        <v>324</v>
      </c>
      <c r="D38" s="685"/>
      <c r="E38" s="685"/>
      <c r="F38" s="685"/>
      <c r="G38" s="685"/>
      <c r="H38" s="685"/>
      <c r="I38" s="685"/>
      <c r="J38" s="195"/>
      <c r="K38" s="197"/>
    </row>
    <row r="39" spans="1:11" s="3" customFormat="1" ht="14">
      <c r="A39" s="194"/>
      <c r="B39" s="195"/>
      <c r="C39" s="686"/>
      <c r="D39" s="686"/>
      <c r="E39" s="686"/>
      <c r="F39" s="686"/>
      <c r="G39" s="686"/>
      <c r="H39" s="686"/>
      <c r="I39" s="686"/>
      <c r="J39" s="195"/>
      <c r="K39" s="197"/>
    </row>
    <row r="40" spans="1:11" s="3" customFormat="1" ht="14">
      <c r="A40" s="194"/>
      <c r="B40" s="195"/>
      <c r="C40" s="687"/>
      <c r="D40" s="687"/>
      <c r="E40" s="687"/>
      <c r="F40" s="687"/>
      <c r="G40" s="687"/>
      <c r="H40" s="687"/>
      <c r="I40" s="687"/>
      <c r="J40" s="195"/>
      <c r="K40" s="197"/>
    </row>
    <row r="41" spans="1:11" s="3" customFormat="1" ht="14">
      <c r="A41" s="194"/>
      <c r="B41" s="195"/>
      <c r="C41" s="685" t="s">
        <v>301</v>
      </c>
      <c r="D41" s="685"/>
      <c r="E41" s="685"/>
      <c r="F41" s="685"/>
      <c r="G41" s="685"/>
      <c r="H41" s="685"/>
      <c r="I41" s="685"/>
      <c r="J41" s="195"/>
      <c r="K41" s="197"/>
    </row>
    <row r="42" spans="1:11" s="3" customFormat="1" ht="14">
      <c r="A42" s="194"/>
      <c r="B42" s="195"/>
      <c r="C42" s="686"/>
      <c r="D42" s="686"/>
      <c r="E42" s="686"/>
      <c r="F42" s="686"/>
      <c r="G42" s="686"/>
      <c r="H42" s="686"/>
      <c r="I42" s="686"/>
      <c r="J42" s="195"/>
      <c r="K42" s="197"/>
    </row>
    <row r="43" spans="1:11" s="3" customFormat="1" ht="14">
      <c r="A43" s="194"/>
      <c r="B43" s="195"/>
      <c r="C43" s="686"/>
      <c r="D43" s="686"/>
      <c r="E43" s="686"/>
      <c r="F43" s="686"/>
      <c r="G43" s="686"/>
      <c r="H43" s="686"/>
      <c r="I43" s="686"/>
      <c r="J43" s="195"/>
      <c r="K43" s="197"/>
    </row>
    <row r="44" spans="1:11" s="3" customFormat="1" ht="14">
      <c r="A44" s="194"/>
      <c r="B44" s="195"/>
      <c r="C44" s="688"/>
      <c r="D44" s="688"/>
      <c r="E44" s="688"/>
      <c r="F44" s="688"/>
      <c r="G44" s="688"/>
      <c r="H44" s="688"/>
      <c r="I44" s="688"/>
      <c r="J44" s="195"/>
      <c r="K44" s="197"/>
    </row>
    <row r="45" spans="1:11" s="3" customFormat="1" ht="14">
      <c r="A45" s="194"/>
      <c r="B45" s="195"/>
      <c r="C45" s="685" t="s">
        <v>65</v>
      </c>
      <c r="D45" s="685"/>
      <c r="E45" s="685"/>
      <c r="F45" s="685"/>
      <c r="G45" s="685"/>
      <c r="H45" s="685"/>
      <c r="I45" s="685"/>
      <c r="J45" s="195"/>
      <c r="K45" s="197"/>
    </row>
    <row r="46" spans="1:11" s="3" customFormat="1" ht="14">
      <c r="A46" s="194"/>
      <c r="B46" s="195"/>
      <c r="C46" s="686"/>
      <c r="D46" s="686"/>
      <c r="E46" s="686"/>
      <c r="F46" s="686"/>
      <c r="G46" s="686"/>
      <c r="H46" s="686"/>
      <c r="I46" s="686"/>
      <c r="J46" s="195"/>
      <c r="K46" s="197"/>
    </row>
    <row r="47" spans="1:11" s="3" customFormat="1" ht="14">
      <c r="A47" s="194"/>
      <c r="B47" s="195"/>
      <c r="C47" s="688"/>
      <c r="D47" s="688"/>
      <c r="E47" s="688"/>
      <c r="F47" s="688"/>
      <c r="G47" s="688"/>
      <c r="H47" s="688"/>
      <c r="I47" s="688"/>
      <c r="J47" s="195"/>
      <c r="K47" s="197"/>
    </row>
    <row r="48" spans="1:11" s="3" customFormat="1" ht="15" thickBot="1">
      <c r="A48" s="194"/>
      <c r="B48" s="195"/>
      <c r="C48" s="685" t="s">
        <v>29</v>
      </c>
      <c r="D48" s="685"/>
      <c r="E48" s="685"/>
      <c r="F48" s="685"/>
      <c r="G48" s="685"/>
      <c r="H48" s="685"/>
      <c r="I48" s="685"/>
      <c r="J48" s="195"/>
      <c r="K48" s="197"/>
    </row>
    <row r="49" spans="1:11" s="3" customFormat="1" ht="25" customHeight="1">
      <c r="A49" s="681" t="s">
        <v>414</v>
      </c>
      <c r="B49" s="682"/>
      <c r="C49" s="288"/>
      <c r="D49" s="288"/>
      <c r="E49" s="288"/>
      <c r="F49" s="288"/>
      <c r="G49" s="288"/>
      <c r="H49" s="288"/>
      <c r="I49" s="288"/>
      <c r="J49" s="288"/>
      <c r="K49" s="289"/>
    </row>
    <row r="50" spans="1:11" s="1" customFormat="1" ht="15" customHeight="1">
      <c r="A50" s="683"/>
      <c r="B50" s="684"/>
      <c r="C50" s="679" t="s">
        <v>415</v>
      </c>
      <c r="D50" s="679"/>
      <c r="E50" s="679"/>
      <c r="F50" s="679"/>
      <c r="G50" s="679"/>
      <c r="H50" s="679"/>
      <c r="I50" s="679"/>
      <c r="J50" s="679"/>
      <c r="K50" s="680"/>
    </row>
  </sheetData>
  <sheetProtection sheet="1" objects="1" scenarios="1"/>
  <mergeCells count="44">
    <mergeCell ref="C47:I47"/>
    <mergeCell ref="C2:I2"/>
    <mergeCell ref="C34:I34"/>
    <mergeCell ref="C31:I31"/>
    <mergeCell ref="B28:J29"/>
    <mergeCell ref="B27:J27"/>
    <mergeCell ref="G25:J25"/>
    <mergeCell ref="G24:J24"/>
    <mergeCell ref="D25:F25"/>
    <mergeCell ref="D24:F24"/>
    <mergeCell ref="B25:C25"/>
    <mergeCell ref="C30:I30"/>
    <mergeCell ref="C5:J5"/>
    <mergeCell ref="B24:C24"/>
    <mergeCell ref="C32:I32"/>
    <mergeCell ref="B7:J8"/>
    <mergeCell ref="B18:J19"/>
    <mergeCell ref="B10:J11"/>
    <mergeCell ref="B22:J22"/>
    <mergeCell ref="B23:C23"/>
    <mergeCell ref="D23:F23"/>
    <mergeCell ref="G23:J23"/>
    <mergeCell ref="D12:H12"/>
    <mergeCell ref="D13:H13"/>
    <mergeCell ref="D14:H14"/>
    <mergeCell ref="D15:H15"/>
    <mergeCell ref="D16:H16"/>
    <mergeCell ref="D20:H20"/>
    <mergeCell ref="C50:K50"/>
    <mergeCell ref="A49:B50"/>
    <mergeCell ref="C35:I35"/>
    <mergeCell ref="C33:I33"/>
    <mergeCell ref="C36:I36"/>
    <mergeCell ref="C48:I48"/>
    <mergeCell ref="C46:I46"/>
    <mergeCell ref="C43:I43"/>
    <mergeCell ref="C40:I40"/>
    <mergeCell ref="C37:I37"/>
    <mergeCell ref="C38:I38"/>
    <mergeCell ref="C39:I39"/>
    <mergeCell ref="C41:I41"/>
    <mergeCell ref="C42:I42"/>
    <mergeCell ref="C45:I45"/>
    <mergeCell ref="C44:I44"/>
  </mergeCells>
  <pageMargins left="0.5" right="0.5" top="0.5" bottom="0.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K52"/>
  <sheetViews>
    <sheetView workbookViewId="0">
      <selection activeCell="O24" sqref="O24"/>
    </sheetView>
  </sheetViews>
  <sheetFormatPr baseColWidth="10" defaultColWidth="9.1640625" defaultRowHeight="13"/>
  <cols>
    <col min="1" max="1" width="7.1640625" style="199" customWidth="1"/>
    <col min="2" max="10" width="9.1640625" style="198"/>
    <col min="11" max="11" width="7.1640625" style="199" customWidth="1"/>
    <col min="12" max="16384" width="9.1640625" style="198"/>
  </cols>
  <sheetData>
    <row r="1" spans="1:11" ht="14">
      <c r="A1" s="191"/>
      <c r="B1" s="200"/>
      <c r="C1" s="200"/>
      <c r="D1" s="200"/>
      <c r="E1" s="200"/>
      <c r="F1" s="200"/>
      <c r="G1" s="200"/>
      <c r="H1" s="200"/>
      <c r="I1" s="200"/>
      <c r="J1" s="200"/>
      <c r="K1" s="196"/>
    </row>
    <row r="2" spans="1:11" ht="23">
      <c r="A2" s="194"/>
      <c r="B2" s="201"/>
      <c r="C2" s="705" t="s">
        <v>325</v>
      </c>
      <c r="D2" s="705"/>
      <c r="E2" s="705"/>
      <c r="F2" s="705"/>
      <c r="G2" s="705"/>
      <c r="H2" s="705"/>
      <c r="I2" s="705"/>
      <c r="J2" s="201"/>
      <c r="K2" s="197"/>
    </row>
    <row r="3" spans="1:11" ht="14">
      <c r="A3" s="194"/>
      <c r="B3" s="201"/>
      <c r="C3" s="201"/>
      <c r="D3" s="201"/>
      <c r="E3" s="201"/>
      <c r="F3" s="201"/>
      <c r="G3" s="201"/>
      <c r="H3" s="201"/>
      <c r="I3" s="201"/>
      <c r="J3" s="201"/>
      <c r="K3" s="197"/>
    </row>
    <row r="4" spans="1:11" ht="14">
      <c r="A4" s="194"/>
      <c r="B4" s="201"/>
      <c r="C4" s="201"/>
      <c r="D4" s="201"/>
      <c r="E4" s="201"/>
      <c r="F4" s="201"/>
      <c r="G4" s="201"/>
      <c r="H4" s="201"/>
      <c r="I4" s="201"/>
      <c r="J4" s="201"/>
      <c r="K4" s="197"/>
    </row>
    <row r="5" spans="1:11" ht="14">
      <c r="A5" s="194"/>
      <c r="B5" s="201" t="s">
        <v>33</v>
      </c>
      <c r="C5" s="700">
        <f>'A. PSW'!B13</f>
        <v>0</v>
      </c>
      <c r="D5" s="700"/>
      <c r="E5" s="700"/>
      <c r="F5" s="700"/>
      <c r="G5" s="700"/>
      <c r="H5" s="700"/>
      <c r="I5" s="700"/>
      <c r="J5" s="700"/>
      <c r="K5" s="197"/>
    </row>
    <row r="6" spans="1:11" ht="14">
      <c r="A6" s="194"/>
      <c r="B6" s="201"/>
      <c r="C6" s="201"/>
      <c r="D6" s="201"/>
      <c r="E6" s="201"/>
      <c r="F6" s="201"/>
      <c r="G6" s="201"/>
      <c r="H6" s="201"/>
      <c r="I6" s="201"/>
      <c r="J6" s="201"/>
      <c r="K6" s="197"/>
    </row>
    <row r="7" spans="1:11" ht="14.25" customHeight="1">
      <c r="A7" s="194"/>
      <c r="B7" s="702" t="s">
        <v>328</v>
      </c>
      <c r="C7" s="702"/>
      <c r="D7" s="702"/>
      <c r="E7" s="702"/>
      <c r="F7" s="702"/>
      <c r="G7" s="702"/>
      <c r="H7" s="702"/>
      <c r="I7" s="702"/>
      <c r="J7" s="702"/>
      <c r="K7" s="197"/>
    </row>
    <row r="8" spans="1:11" ht="14.25" customHeight="1">
      <c r="A8" s="194"/>
      <c r="B8" s="702"/>
      <c r="C8" s="702"/>
      <c r="D8" s="702"/>
      <c r="E8" s="702"/>
      <c r="F8" s="702"/>
      <c r="G8" s="702"/>
      <c r="H8" s="702"/>
      <c r="I8" s="702"/>
      <c r="J8" s="702"/>
      <c r="K8" s="197"/>
    </row>
    <row r="9" spans="1:11" ht="14.25" customHeight="1">
      <c r="A9" s="194"/>
      <c r="B9" s="702"/>
      <c r="C9" s="702"/>
      <c r="D9" s="702"/>
      <c r="E9" s="702"/>
      <c r="F9" s="702"/>
      <c r="G9" s="702"/>
      <c r="H9" s="702"/>
      <c r="I9" s="702"/>
      <c r="J9" s="702"/>
      <c r="K9" s="197"/>
    </row>
    <row r="10" spans="1:11" ht="14.25" customHeight="1">
      <c r="A10" s="194"/>
      <c r="B10" s="702"/>
      <c r="C10" s="702"/>
      <c r="D10" s="702"/>
      <c r="E10" s="702"/>
      <c r="F10" s="702"/>
      <c r="G10" s="702"/>
      <c r="H10" s="702"/>
      <c r="I10" s="702"/>
      <c r="J10" s="702"/>
      <c r="K10" s="197"/>
    </row>
    <row r="11" spans="1:11" ht="14.25" customHeight="1">
      <c r="A11" s="194"/>
      <c r="B11" s="702"/>
      <c r="C11" s="702"/>
      <c r="D11" s="702"/>
      <c r="E11" s="702"/>
      <c r="F11" s="702"/>
      <c r="G11" s="702"/>
      <c r="H11" s="702"/>
      <c r="I11" s="702"/>
      <c r="J11" s="702"/>
      <c r="K11" s="197"/>
    </row>
    <row r="12" spans="1:11" ht="14">
      <c r="A12" s="194"/>
      <c r="B12" s="201"/>
      <c r="C12" s="202"/>
      <c r="D12" s="202"/>
      <c r="E12" s="202"/>
      <c r="F12" s="202"/>
      <c r="G12" s="202"/>
      <c r="H12" s="202"/>
      <c r="I12" s="202"/>
      <c r="J12" s="201"/>
      <c r="K12" s="197"/>
    </row>
    <row r="13" spans="1:11" ht="14.25" customHeight="1">
      <c r="A13" s="194"/>
      <c r="B13" s="703" t="s">
        <v>318</v>
      </c>
      <c r="C13" s="703"/>
      <c r="D13" s="703"/>
      <c r="E13" s="703"/>
      <c r="F13" s="703"/>
      <c r="G13" s="703"/>
      <c r="H13" s="703"/>
      <c r="I13" s="703"/>
      <c r="J13" s="703"/>
      <c r="K13" s="197"/>
    </row>
    <row r="14" spans="1:11" ht="14">
      <c r="A14" s="194"/>
      <c r="B14" s="704" t="s">
        <v>22</v>
      </c>
      <c r="C14" s="704"/>
      <c r="D14" s="704" t="s">
        <v>319</v>
      </c>
      <c r="E14" s="704"/>
      <c r="F14" s="704"/>
      <c r="G14" s="704" t="s">
        <v>320</v>
      </c>
      <c r="H14" s="704"/>
      <c r="I14" s="704"/>
      <c r="J14" s="704"/>
      <c r="K14" s="197"/>
    </row>
    <row r="15" spans="1:11" ht="14">
      <c r="A15" s="194"/>
      <c r="B15" s="701">
        <f>'A. PSW'!B5</f>
        <v>0</v>
      </c>
      <c r="C15" s="701"/>
      <c r="D15" s="701">
        <f>'A. PSW'!H5</f>
        <v>0</v>
      </c>
      <c r="E15" s="701"/>
      <c r="F15" s="701"/>
      <c r="G15" s="701"/>
      <c r="H15" s="701"/>
      <c r="I15" s="701"/>
      <c r="J15" s="701"/>
      <c r="K15" s="197"/>
    </row>
    <row r="16" spans="1:11" ht="14">
      <c r="A16" s="194"/>
      <c r="B16" s="701"/>
      <c r="C16" s="701"/>
      <c r="D16" s="701"/>
      <c r="E16" s="701"/>
      <c r="F16" s="701"/>
      <c r="G16" s="701"/>
      <c r="H16" s="701"/>
      <c r="I16" s="701"/>
      <c r="J16" s="701"/>
      <c r="K16" s="197"/>
    </row>
    <row r="17" spans="1:11" ht="14">
      <c r="A17" s="194"/>
      <c r="B17" s="701"/>
      <c r="C17" s="701"/>
      <c r="D17" s="701"/>
      <c r="E17" s="701"/>
      <c r="F17" s="701"/>
      <c r="G17" s="701"/>
      <c r="H17" s="701"/>
      <c r="I17" s="701"/>
      <c r="J17" s="701"/>
      <c r="K17" s="197"/>
    </row>
    <row r="18" spans="1:11" ht="14">
      <c r="A18" s="194"/>
      <c r="B18" s="701"/>
      <c r="C18" s="701"/>
      <c r="D18" s="701"/>
      <c r="E18" s="701"/>
      <c r="F18" s="701"/>
      <c r="G18" s="701"/>
      <c r="H18" s="701"/>
      <c r="I18" s="701"/>
      <c r="J18" s="701"/>
      <c r="K18" s="197"/>
    </row>
    <row r="19" spans="1:11" ht="14">
      <c r="A19" s="194"/>
      <c r="B19" s="701"/>
      <c r="C19" s="701"/>
      <c r="D19" s="701"/>
      <c r="E19" s="701"/>
      <c r="F19" s="701"/>
      <c r="G19" s="701"/>
      <c r="H19" s="701"/>
      <c r="I19" s="701"/>
      <c r="J19" s="701"/>
      <c r="K19" s="197"/>
    </row>
    <row r="20" spans="1:11" ht="14">
      <c r="A20" s="194"/>
      <c r="B20" s="701"/>
      <c r="C20" s="701"/>
      <c r="D20" s="701"/>
      <c r="E20" s="701"/>
      <c r="F20" s="701"/>
      <c r="G20" s="701"/>
      <c r="H20" s="701"/>
      <c r="I20" s="701"/>
      <c r="J20" s="701"/>
      <c r="K20" s="197"/>
    </row>
    <row r="21" spans="1:11" ht="14">
      <c r="A21" s="194"/>
      <c r="B21" s="701"/>
      <c r="C21" s="701"/>
      <c r="D21" s="701"/>
      <c r="E21" s="701"/>
      <c r="F21" s="701"/>
      <c r="G21" s="701"/>
      <c r="H21" s="701"/>
      <c r="I21" s="701"/>
      <c r="J21" s="701"/>
      <c r="K21" s="197"/>
    </row>
    <row r="22" spans="1:11" ht="14">
      <c r="A22" s="194"/>
      <c r="B22" s="701"/>
      <c r="C22" s="701"/>
      <c r="D22" s="701"/>
      <c r="E22" s="701"/>
      <c r="F22" s="701"/>
      <c r="G22" s="701"/>
      <c r="H22" s="701"/>
      <c r="I22" s="701"/>
      <c r="J22" s="701"/>
      <c r="K22" s="197"/>
    </row>
    <row r="23" spans="1:11" ht="14">
      <c r="A23" s="194"/>
      <c r="B23" s="701"/>
      <c r="C23" s="701"/>
      <c r="D23" s="701"/>
      <c r="E23" s="701"/>
      <c r="F23" s="701"/>
      <c r="G23" s="701"/>
      <c r="H23" s="701"/>
      <c r="I23" s="701"/>
      <c r="J23" s="701"/>
      <c r="K23" s="197"/>
    </row>
    <row r="24" spans="1:11" ht="14">
      <c r="A24" s="194"/>
      <c r="B24" s="701"/>
      <c r="C24" s="701"/>
      <c r="D24" s="701"/>
      <c r="E24" s="701"/>
      <c r="F24" s="701"/>
      <c r="G24" s="701"/>
      <c r="H24" s="701"/>
      <c r="I24" s="701"/>
      <c r="J24" s="701"/>
      <c r="K24" s="197"/>
    </row>
    <row r="25" spans="1:11" ht="14">
      <c r="A25" s="194"/>
      <c r="B25" s="701"/>
      <c r="C25" s="701"/>
      <c r="D25" s="701"/>
      <c r="E25" s="701"/>
      <c r="F25" s="701"/>
      <c r="G25" s="701"/>
      <c r="H25" s="701"/>
      <c r="I25" s="701"/>
      <c r="J25" s="701"/>
      <c r="K25" s="197"/>
    </row>
    <row r="26" spans="1:11" ht="14">
      <c r="A26" s="194"/>
      <c r="B26" s="701"/>
      <c r="C26" s="701"/>
      <c r="D26" s="701"/>
      <c r="E26" s="701"/>
      <c r="F26" s="701"/>
      <c r="G26" s="701"/>
      <c r="H26" s="701"/>
      <c r="I26" s="701"/>
      <c r="J26" s="701"/>
      <c r="K26" s="197"/>
    </row>
    <row r="27" spans="1:11" ht="14">
      <c r="A27" s="194"/>
      <c r="B27" s="701"/>
      <c r="C27" s="701"/>
      <c r="D27" s="701"/>
      <c r="E27" s="701"/>
      <c r="F27" s="701"/>
      <c r="G27" s="701"/>
      <c r="H27" s="701"/>
      <c r="I27" s="701"/>
      <c r="J27" s="701"/>
      <c r="K27" s="197"/>
    </row>
    <row r="28" spans="1:11" ht="14">
      <c r="A28" s="194"/>
      <c r="B28" s="701"/>
      <c r="C28" s="701"/>
      <c r="D28" s="701"/>
      <c r="E28" s="701"/>
      <c r="F28" s="701"/>
      <c r="G28" s="701"/>
      <c r="H28" s="701"/>
      <c r="I28" s="701"/>
      <c r="J28" s="701"/>
      <c r="K28" s="197"/>
    </row>
    <row r="29" spans="1:11" ht="14">
      <c r="A29" s="194"/>
      <c r="B29" s="201"/>
      <c r="C29" s="203"/>
      <c r="D29" s="203"/>
      <c r="E29" s="203"/>
      <c r="F29" s="203"/>
      <c r="G29" s="203"/>
      <c r="H29" s="203"/>
      <c r="I29" s="203"/>
      <c r="J29" s="201"/>
      <c r="K29" s="197"/>
    </row>
    <row r="30" spans="1:11" ht="14">
      <c r="A30" s="194"/>
      <c r="B30" s="201"/>
      <c r="C30" s="204" t="s">
        <v>326</v>
      </c>
      <c r="D30" s="201"/>
      <c r="E30" s="201"/>
      <c r="F30" s="201"/>
      <c r="G30" s="201"/>
      <c r="H30" s="201"/>
      <c r="I30" s="201"/>
      <c r="J30" s="201"/>
      <c r="K30" s="197"/>
    </row>
    <row r="31" spans="1:11" ht="14">
      <c r="A31" s="194"/>
      <c r="B31" s="201"/>
      <c r="C31" s="201"/>
      <c r="D31" s="201"/>
      <c r="E31" s="201"/>
      <c r="F31" s="201"/>
      <c r="G31" s="201"/>
      <c r="H31" s="201"/>
      <c r="I31" s="201"/>
      <c r="J31" s="201"/>
      <c r="K31" s="197"/>
    </row>
    <row r="32" spans="1:11" ht="14">
      <c r="A32" s="194"/>
      <c r="B32" s="201"/>
      <c r="C32" s="699"/>
      <c r="D32" s="699"/>
      <c r="E32" s="699"/>
      <c r="F32" s="699"/>
      <c r="G32" s="699"/>
      <c r="H32" s="699"/>
      <c r="I32" s="699"/>
      <c r="J32" s="201"/>
      <c r="K32" s="197"/>
    </row>
    <row r="33" spans="1:11" ht="14">
      <c r="A33" s="194"/>
      <c r="B33" s="201"/>
      <c r="C33" s="698" t="s">
        <v>64</v>
      </c>
      <c r="D33" s="698"/>
      <c r="E33" s="698"/>
      <c r="F33" s="698"/>
      <c r="G33" s="698"/>
      <c r="H33" s="698"/>
      <c r="I33" s="698"/>
      <c r="J33" s="201"/>
      <c r="K33" s="197"/>
    </row>
    <row r="34" spans="1:11" ht="14">
      <c r="A34" s="194"/>
      <c r="B34" s="201"/>
      <c r="C34" s="706"/>
      <c r="D34" s="706"/>
      <c r="E34" s="706"/>
      <c r="F34" s="706"/>
      <c r="G34" s="706"/>
      <c r="H34" s="706"/>
      <c r="I34" s="706"/>
      <c r="J34" s="201"/>
      <c r="K34" s="197"/>
    </row>
    <row r="35" spans="1:11" ht="14">
      <c r="A35" s="194"/>
      <c r="B35" s="201"/>
      <c r="C35" s="699"/>
      <c r="D35" s="699"/>
      <c r="E35" s="699"/>
      <c r="F35" s="699"/>
      <c r="G35" s="699"/>
      <c r="H35" s="699"/>
      <c r="I35" s="699"/>
      <c r="J35" s="201"/>
      <c r="K35" s="197"/>
    </row>
    <row r="36" spans="1:11" ht="14">
      <c r="A36" s="194"/>
      <c r="B36" s="201"/>
      <c r="C36" s="698" t="s">
        <v>323</v>
      </c>
      <c r="D36" s="698"/>
      <c r="E36" s="698"/>
      <c r="F36" s="698"/>
      <c r="G36" s="698"/>
      <c r="H36" s="698"/>
      <c r="I36" s="698"/>
      <c r="J36" s="201"/>
      <c r="K36" s="197"/>
    </row>
    <row r="37" spans="1:11" ht="14">
      <c r="A37" s="194"/>
      <c r="B37" s="201"/>
      <c r="C37" s="706"/>
      <c r="D37" s="706"/>
      <c r="E37" s="706"/>
      <c r="F37" s="706"/>
      <c r="G37" s="706"/>
      <c r="H37" s="706"/>
      <c r="I37" s="706"/>
      <c r="J37" s="201"/>
      <c r="K37" s="197"/>
    </row>
    <row r="38" spans="1:11" ht="14">
      <c r="A38" s="194"/>
      <c r="B38" s="201"/>
      <c r="C38" s="699"/>
      <c r="D38" s="699"/>
      <c r="E38" s="699"/>
      <c r="F38" s="699"/>
      <c r="G38" s="699"/>
      <c r="H38" s="699"/>
      <c r="I38" s="699"/>
      <c r="J38" s="201"/>
      <c r="K38" s="197"/>
    </row>
    <row r="39" spans="1:11" ht="14">
      <c r="A39" s="194"/>
      <c r="B39" s="201"/>
      <c r="C39" s="698" t="s">
        <v>324</v>
      </c>
      <c r="D39" s="698"/>
      <c r="E39" s="698"/>
      <c r="F39" s="698"/>
      <c r="G39" s="698"/>
      <c r="H39" s="698"/>
      <c r="I39" s="698"/>
      <c r="J39" s="201"/>
      <c r="K39" s="197"/>
    </row>
    <row r="40" spans="1:11" ht="14">
      <c r="A40" s="194"/>
      <c r="B40" s="201"/>
      <c r="C40" s="706"/>
      <c r="D40" s="706"/>
      <c r="E40" s="706"/>
      <c r="F40" s="706"/>
      <c r="G40" s="706"/>
      <c r="H40" s="706"/>
      <c r="I40" s="706"/>
      <c r="J40" s="201"/>
      <c r="K40" s="197"/>
    </row>
    <row r="41" spans="1:11" ht="14">
      <c r="A41" s="194"/>
      <c r="B41" s="201"/>
      <c r="C41" s="699"/>
      <c r="D41" s="699"/>
      <c r="E41" s="699"/>
      <c r="F41" s="699"/>
      <c r="G41" s="699"/>
      <c r="H41" s="699"/>
      <c r="I41" s="699"/>
      <c r="J41" s="201"/>
      <c r="K41" s="197"/>
    </row>
    <row r="42" spans="1:11" ht="14">
      <c r="A42" s="194"/>
      <c r="B42" s="201"/>
      <c r="C42" s="698" t="s">
        <v>327</v>
      </c>
      <c r="D42" s="698"/>
      <c r="E42" s="698"/>
      <c r="F42" s="698"/>
      <c r="G42" s="698"/>
      <c r="H42" s="698"/>
      <c r="I42" s="698"/>
      <c r="J42" s="201"/>
      <c r="K42" s="197"/>
    </row>
    <row r="43" spans="1:11" ht="14">
      <c r="A43" s="194"/>
      <c r="B43" s="201"/>
      <c r="C43" s="706"/>
      <c r="D43" s="706"/>
      <c r="E43" s="706"/>
      <c r="F43" s="706"/>
      <c r="G43" s="706"/>
      <c r="H43" s="706"/>
      <c r="I43" s="706"/>
      <c r="J43" s="201"/>
      <c r="K43" s="197"/>
    </row>
    <row r="44" spans="1:11" ht="14">
      <c r="A44" s="194"/>
      <c r="B44" s="201"/>
      <c r="C44" s="706"/>
      <c r="D44" s="706"/>
      <c r="E44" s="706"/>
      <c r="F44" s="706"/>
      <c r="G44" s="706"/>
      <c r="H44" s="706"/>
      <c r="I44" s="706"/>
      <c r="J44" s="201"/>
      <c r="K44" s="197"/>
    </row>
    <row r="45" spans="1:11" ht="14">
      <c r="A45" s="194"/>
      <c r="B45" s="201"/>
      <c r="C45" s="706"/>
      <c r="D45" s="706"/>
      <c r="E45" s="706"/>
      <c r="F45" s="706"/>
      <c r="G45" s="706"/>
      <c r="H45" s="706"/>
      <c r="I45" s="706"/>
      <c r="J45" s="201"/>
      <c r="K45" s="197"/>
    </row>
    <row r="46" spans="1:11" ht="14">
      <c r="A46" s="194"/>
      <c r="B46" s="201"/>
      <c r="C46" s="699"/>
      <c r="D46" s="699"/>
      <c r="E46" s="699"/>
      <c r="F46" s="699"/>
      <c r="G46" s="699"/>
      <c r="H46" s="699"/>
      <c r="I46" s="699"/>
      <c r="J46" s="201"/>
      <c r="K46" s="197"/>
    </row>
    <row r="47" spans="1:11" ht="14">
      <c r="A47" s="194"/>
      <c r="B47" s="201"/>
      <c r="C47" s="698" t="s">
        <v>65</v>
      </c>
      <c r="D47" s="698"/>
      <c r="E47" s="698"/>
      <c r="F47" s="698"/>
      <c r="G47" s="698"/>
      <c r="H47" s="698"/>
      <c r="I47" s="698"/>
      <c r="J47" s="201"/>
      <c r="K47" s="197"/>
    </row>
    <row r="48" spans="1:11" ht="14">
      <c r="A48" s="194"/>
      <c r="B48" s="201"/>
      <c r="C48" s="706"/>
      <c r="D48" s="706"/>
      <c r="E48" s="706"/>
      <c r="F48" s="706"/>
      <c r="G48" s="706"/>
      <c r="H48" s="706"/>
      <c r="I48" s="706"/>
      <c r="J48" s="201"/>
      <c r="K48" s="197"/>
    </row>
    <row r="49" spans="1:11" ht="14">
      <c r="A49" s="194"/>
      <c r="B49" s="201"/>
      <c r="C49" s="699"/>
      <c r="D49" s="699"/>
      <c r="E49" s="699"/>
      <c r="F49" s="699"/>
      <c r="G49" s="699"/>
      <c r="H49" s="699"/>
      <c r="I49" s="699"/>
      <c r="J49" s="201"/>
      <c r="K49" s="197"/>
    </row>
    <row r="50" spans="1:11" ht="15" thickBot="1">
      <c r="A50" s="194"/>
      <c r="B50" s="201"/>
      <c r="C50" s="698" t="s">
        <v>29</v>
      </c>
      <c r="D50" s="698"/>
      <c r="E50" s="698"/>
      <c r="F50" s="698"/>
      <c r="G50" s="698"/>
      <c r="H50" s="698"/>
      <c r="I50" s="698"/>
      <c r="J50" s="201"/>
      <c r="K50" s="197"/>
    </row>
    <row r="51" spans="1:11" ht="25" customHeight="1">
      <c r="A51" s="681" t="s">
        <v>414</v>
      </c>
      <c r="B51" s="682"/>
      <c r="C51" s="288"/>
      <c r="D51" s="288"/>
      <c r="E51" s="288"/>
      <c r="F51" s="288"/>
      <c r="G51" s="288"/>
      <c r="H51" s="288"/>
      <c r="I51" s="288"/>
      <c r="J51" s="288"/>
      <c r="K51" s="289"/>
    </row>
    <row r="52" spans="1:11">
      <c r="A52" s="683"/>
      <c r="B52" s="684"/>
      <c r="C52" s="679" t="s">
        <v>415</v>
      </c>
      <c r="D52" s="679"/>
      <c r="E52" s="679"/>
      <c r="F52" s="679"/>
      <c r="G52" s="679"/>
      <c r="H52" s="679"/>
      <c r="I52" s="679"/>
      <c r="J52" s="679"/>
      <c r="K52" s="680"/>
    </row>
  </sheetData>
  <sheetProtection sheet="1" objects="1" scenarios="1"/>
  <mergeCells count="70">
    <mergeCell ref="B28:C28"/>
    <mergeCell ref="D28:F28"/>
    <mergeCell ref="G28:J28"/>
    <mergeCell ref="C44:I44"/>
    <mergeCell ref="C46:I46"/>
    <mergeCell ref="C35:I35"/>
    <mergeCell ref="C32:I32"/>
    <mergeCell ref="G26:J26"/>
    <mergeCell ref="B27:C27"/>
    <mergeCell ref="D27:F27"/>
    <mergeCell ref="G27:J27"/>
    <mergeCell ref="B22:C22"/>
    <mergeCell ref="D22:F22"/>
    <mergeCell ref="G22:J22"/>
    <mergeCell ref="B25:C25"/>
    <mergeCell ref="D25:F25"/>
    <mergeCell ref="G25:J25"/>
    <mergeCell ref="C2:I2"/>
    <mergeCell ref="G17:J17"/>
    <mergeCell ref="C48:I48"/>
    <mergeCell ref="C45:I45"/>
    <mergeCell ref="C41:I41"/>
    <mergeCell ref="C38:I38"/>
    <mergeCell ref="C33:I33"/>
    <mergeCell ref="C34:I34"/>
    <mergeCell ref="C36:I36"/>
    <mergeCell ref="C37:I37"/>
    <mergeCell ref="C39:I39"/>
    <mergeCell ref="C40:I40"/>
    <mergeCell ref="C42:I42"/>
    <mergeCell ref="C43:I43"/>
    <mergeCell ref="B26:C26"/>
    <mergeCell ref="D26:F26"/>
    <mergeCell ref="B19:C19"/>
    <mergeCell ref="D19:F19"/>
    <mergeCell ref="G19:J19"/>
    <mergeCell ref="B7:J11"/>
    <mergeCell ref="B13:J13"/>
    <mergeCell ref="B14:C14"/>
    <mergeCell ref="D14:F14"/>
    <mergeCell ref="G14:J14"/>
    <mergeCell ref="B15:C15"/>
    <mergeCell ref="D15:F15"/>
    <mergeCell ref="G15:J15"/>
    <mergeCell ref="B16:C16"/>
    <mergeCell ref="D16:F16"/>
    <mergeCell ref="G16:J16"/>
    <mergeCell ref="B17:C17"/>
    <mergeCell ref="D17:F17"/>
    <mergeCell ref="C5:J5"/>
    <mergeCell ref="B23:C23"/>
    <mergeCell ref="D23:F23"/>
    <mergeCell ref="G23:J23"/>
    <mergeCell ref="B24:C24"/>
    <mergeCell ref="D24:F24"/>
    <mergeCell ref="G24:J24"/>
    <mergeCell ref="B20:C20"/>
    <mergeCell ref="D20:F20"/>
    <mergeCell ref="G20:J20"/>
    <mergeCell ref="B21:C21"/>
    <mergeCell ref="D21:F21"/>
    <mergeCell ref="G21:J21"/>
    <mergeCell ref="B18:C18"/>
    <mergeCell ref="D18:F18"/>
    <mergeCell ref="G18:J18"/>
    <mergeCell ref="A51:B52"/>
    <mergeCell ref="C52:K52"/>
    <mergeCell ref="C47:I47"/>
    <mergeCell ref="C49:I49"/>
    <mergeCell ref="C50:I50"/>
  </mergeCells>
  <hyperlinks>
    <hyperlink ref="C30" r:id="rId1" xr:uid="{00000000-0004-0000-0C00-000000000000}"/>
  </hyperlinks>
  <pageMargins left="0.5" right="0.5" top="0.5" bottom="0.5" header="0.3" footer="0.3"/>
  <pageSetup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83"/>
  <sheetViews>
    <sheetView topLeftCell="A51" workbookViewId="0">
      <selection activeCell="K12" sqref="K12"/>
    </sheetView>
  </sheetViews>
  <sheetFormatPr baseColWidth="10" defaultColWidth="9.1640625" defaultRowHeight="13"/>
  <cols>
    <col min="1" max="1" width="8.33203125" style="3" customWidth="1"/>
    <col min="2" max="5" width="15.6640625" style="3" customWidth="1"/>
    <col min="6" max="6" width="4.5" style="3" customWidth="1"/>
    <col min="7" max="7" width="15.6640625" style="3" customWidth="1"/>
    <col min="8" max="8" width="4.5" style="3" customWidth="1"/>
    <col min="9" max="9" width="8.33203125" style="3" customWidth="1"/>
    <col min="10" max="16384" width="9.1640625" style="3"/>
  </cols>
  <sheetData>
    <row r="1" spans="1:9">
      <c r="A1" s="191"/>
      <c r="B1" s="193"/>
      <c r="C1" s="193"/>
      <c r="D1" s="193"/>
      <c r="E1" s="193"/>
      <c r="F1" s="193"/>
      <c r="G1" s="193"/>
      <c r="H1" s="193"/>
      <c r="I1" s="196"/>
    </row>
    <row r="2" spans="1:9" ht="14">
      <c r="A2" s="205"/>
      <c r="B2" s="206" t="s">
        <v>66</v>
      </c>
      <c r="C2" s="701">
        <f>'A. PSW'!B5</f>
        <v>0</v>
      </c>
      <c r="D2" s="701"/>
      <c r="E2" s="701"/>
      <c r="F2" s="701"/>
      <c r="G2" s="701"/>
      <c r="H2" s="701"/>
      <c r="I2" s="207"/>
    </row>
    <row r="3" spans="1:9" ht="14">
      <c r="A3" s="205"/>
      <c r="B3" s="721" t="s">
        <v>329</v>
      </c>
      <c r="C3" s="721"/>
      <c r="D3" s="721"/>
      <c r="E3" s="704" t="s">
        <v>6</v>
      </c>
      <c r="F3" s="704"/>
      <c r="G3" s="704" t="s">
        <v>68</v>
      </c>
      <c r="H3" s="704"/>
      <c r="I3" s="207"/>
    </row>
    <row r="4" spans="1:9" ht="14">
      <c r="A4" s="205"/>
      <c r="B4" s="721"/>
      <c r="C4" s="721"/>
      <c r="D4" s="721"/>
      <c r="E4" s="701"/>
      <c r="F4" s="701"/>
      <c r="G4" s="701"/>
      <c r="H4" s="701"/>
      <c r="I4" s="207"/>
    </row>
    <row r="5" spans="1:9" ht="14">
      <c r="A5" s="205"/>
      <c r="B5" s="723" t="s">
        <v>330</v>
      </c>
      <c r="C5" s="723"/>
      <c r="D5" s="723"/>
      <c r="E5" s="723"/>
      <c r="F5" s="723"/>
      <c r="G5" s="723"/>
      <c r="H5" s="723"/>
      <c r="I5" s="207"/>
    </row>
    <row r="6" spans="1:9" ht="14">
      <c r="A6" s="205"/>
      <c r="B6" s="724" t="s">
        <v>331</v>
      </c>
      <c r="C6" s="724"/>
      <c r="D6" s="724"/>
      <c r="E6" s="724"/>
      <c r="F6" s="724"/>
      <c r="G6" s="724"/>
      <c r="H6" s="201"/>
      <c r="I6" s="207"/>
    </row>
    <row r="7" spans="1:9" ht="14">
      <c r="A7" s="208"/>
      <c r="B7" s="724"/>
      <c r="C7" s="724"/>
      <c r="D7" s="724"/>
      <c r="E7" s="724"/>
      <c r="F7" s="724"/>
      <c r="G7" s="724"/>
      <c r="H7" s="209"/>
      <c r="I7" s="210"/>
    </row>
    <row r="8" spans="1:9" ht="14">
      <c r="A8" s="205"/>
      <c r="B8" s="722" t="s">
        <v>332</v>
      </c>
      <c r="C8" s="722"/>
      <c r="D8" s="722"/>
      <c r="E8" s="722"/>
      <c r="F8" s="722"/>
      <c r="G8" s="722"/>
      <c r="H8" s="722"/>
      <c r="I8" s="207"/>
    </row>
    <row r="9" spans="1:9" ht="14">
      <c r="A9" s="205"/>
      <c r="B9" s="211"/>
      <c r="C9" s="212" t="s">
        <v>6</v>
      </c>
      <c r="D9" s="212" t="s">
        <v>68</v>
      </c>
      <c r="E9" s="212" t="s">
        <v>333</v>
      </c>
      <c r="F9" s="715" t="s">
        <v>334</v>
      </c>
      <c r="G9" s="716"/>
      <c r="H9" s="717"/>
      <c r="I9" s="207"/>
    </row>
    <row r="10" spans="1:9" ht="14">
      <c r="A10" s="205"/>
      <c r="B10" s="213" t="s">
        <v>335</v>
      </c>
      <c r="C10" s="214"/>
      <c r="D10" s="215"/>
      <c r="E10" s="215"/>
      <c r="F10" s="718"/>
      <c r="G10" s="719"/>
      <c r="H10" s="720"/>
      <c r="I10" s="207"/>
    </row>
    <row r="11" spans="1:9" ht="14">
      <c r="A11" s="205"/>
      <c r="B11" s="213" t="s">
        <v>336</v>
      </c>
      <c r="C11" s="214"/>
      <c r="D11" s="215"/>
      <c r="E11" s="215"/>
      <c r="F11" s="718"/>
      <c r="G11" s="719"/>
      <c r="H11" s="720"/>
      <c r="I11" s="207"/>
    </row>
    <row r="12" spans="1:9" ht="14">
      <c r="A12" s="205"/>
      <c r="B12" s="213" t="s">
        <v>337</v>
      </c>
      <c r="C12" s="214"/>
      <c r="D12" s="215"/>
      <c r="E12" s="215"/>
      <c r="F12" s="718"/>
      <c r="G12" s="719"/>
      <c r="H12" s="720"/>
      <c r="I12" s="207"/>
    </row>
    <row r="13" spans="1:9" ht="14">
      <c r="A13" s="205"/>
      <c r="B13" s="213" t="s">
        <v>338</v>
      </c>
      <c r="C13" s="214"/>
      <c r="D13" s="215"/>
      <c r="E13" s="215"/>
      <c r="F13" s="718"/>
      <c r="G13" s="719"/>
      <c r="H13" s="720"/>
      <c r="I13" s="207"/>
    </row>
    <row r="14" spans="1:9" ht="27.75" customHeight="1">
      <c r="A14" s="205"/>
      <c r="B14" s="725" t="s">
        <v>339</v>
      </c>
      <c r="C14" s="725"/>
      <c r="D14" s="725"/>
      <c r="E14" s="725"/>
      <c r="F14" s="725"/>
      <c r="G14" s="725"/>
      <c r="H14" s="725"/>
      <c r="I14" s="207"/>
    </row>
    <row r="15" spans="1:9" ht="14">
      <c r="A15" s="205"/>
      <c r="B15" s="211"/>
      <c r="C15" s="212" t="s">
        <v>6</v>
      </c>
      <c r="D15" s="212" t="s">
        <v>68</v>
      </c>
      <c r="E15" s="212" t="s">
        <v>333</v>
      </c>
      <c r="F15" s="715" t="s">
        <v>334</v>
      </c>
      <c r="G15" s="716"/>
      <c r="H15" s="717"/>
      <c r="I15" s="207"/>
    </row>
    <row r="16" spans="1:9" ht="14">
      <c r="A16" s="205"/>
      <c r="B16" s="213" t="s">
        <v>335</v>
      </c>
      <c r="C16" s="214"/>
      <c r="D16" s="215"/>
      <c r="E16" s="215"/>
      <c r="F16" s="718"/>
      <c r="G16" s="719"/>
      <c r="H16" s="720"/>
      <c r="I16" s="207"/>
    </row>
    <row r="17" spans="1:9" ht="14">
      <c r="A17" s="205"/>
      <c r="B17" s="213" t="s">
        <v>336</v>
      </c>
      <c r="C17" s="214"/>
      <c r="D17" s="215"/>
      <c r="E17" s="215"/>
      <c r="F17" s="718"/>
      <c r="G17" s="719"/>
      <c r="H17" s="720"/>
      <c r="I17" s="207"/>
    </row>
    <row r="18" spans="1:9" ht="14">
      <c r="A18" s="205"/>
      <c r="B18" s="213" t="s">
        <v>337</v>
      </c>
      <c r="C18" s="214"/>
      <c r="D18" s="215"/>
      <c r="E18" s="215"/>
      <c r="F18" s="718"/>
      <c r="G18" s="719"/>
      <c r="H18" s="720"/>
      <c r="I18" s="207"/>
    </row>
    <row r="19" spans="1:9" ht="14">
      <c r="A19" s="205"/>
      <c r="B19" s="213" t="s">
        <v>338</v>
      </c>
      <c r="C19" s="214"/>
      <c r="D19" s="215"/>
      <c r="E19" s="215"/>
      <c r="F19" s="718"/>
      <c r="G19" s="719"/>
      <c r="H19" s="720"/>
      <c r="I19" s="207"/>
    </row>
    <row r="20" spans="1:9" ht="14">
      <c r="A20" s="205"/>
      <c r="B20" s="725" t="s">
        <v>340</v>
      </c>
      <c r="C20" s="725"/>
      <c r="D20" s="725"/>
      <c r="E20" s="725"/>
      <c r="F20" s="725"/>
      <c r="G20" s="725"/>
      <c r="H20" s="725"/>
      <c r="I20" s="207"/>
    </row>
    <row r="21" spans="1:9" ht="14">
      <c r="A21" s="205"/>
      <c r="B21" s="211"/>
      <c r="C21" s="212" t="s">
        <v>6</v>
      </c>
      <c r="D21" s="212" t="s">
        <v>68</v>
      </c>
      <c r="E21" s="212" t="s">
        <v>333</v>
      </c>
      <c r="F21" s="715" t="s">
        <v>334</v>
      </c>
      <c r="G21" s="716"/>
      <c r="H21" s="717"/>
      <c r="I21" s="207"/>
    </row>
    <row r="22" spans="1:9" ht="14">
      <c r="A22" s="205"/>
      <c r="B22" s="213" t="s">
        <v>335</v>
      </c>
      <c r="C22" s="214"/>
      <c r="D22" s="215"/>
      <c r="E22" s="215"/>
      <c r="F22" s="718"/>
      <c r="G22" s="719"/>
      <c r="H22" s="720"/>
      <c r="I22" s="207"/>
    </row>
    <row r="23" spans="1:9" ht="14">
      <c r="A23" s="205"/>
      <c r="B23" s="213" t="s">
        <v>336</v>
      </c>
      <c r="C23" s="214"/>
      <c r="D23" s="215"/>
      <c r="E23" s="215"/>
      <c r="F23" s="718"/>
      <c r="G23" s="719"/>
      <c r="H23" s="720"/>
      <c r="I23" s="207"/>
    </row>
    <row r="24" spans="1:9" ht="14">
      <c r="A24" s="205"/>
      <c r="B24" s="213" t="s">
        <v>337</v>
      </c>
      <c r="C24" s="214"/>
      <c r="D24" s="215"/>
      <c r="E24" s="215"/>
      <c r="F24" s="718"/>
      <c r="G24" s="719"/>
      <c r="H24" s="720"/>
      <c r="I24" s="207"/>
    </row>
    <row r="25" spans="1:9" ht="14">
      <c r="A25" s="205"/>
      <c r="B25" s="213" t="s">
        <v>338</v>
      </c>
      <c r="C25" s="214"/>
      <c r="D25" s="215"/>
      <c r="E25" s="215"/>
      <c r="F25" s="718"/>
      <c r="G25" s="719"/>
      <c r="H25" s="720"/>
      <c r="I25" s="207"/>
    </row>
    <row r="26" spans="1:9" ht="14">
      <c r="A26" s="205"/>
      <c r="B26" s="725" t="s">
        <v>341</v>
      </c>
      <c r="C26" s="725"/>
      <c r="D26" s="725"/>
      <c r="E26" s="725"/>
      <c r="F26" s="725"/>
      <c r="G26" s="725"/>
      <c r="H26" s="725"/>
      <c r="I26" s="207"/>
    </row>
    <row r="27" spans="1:9" ht="14">
      <c r="A27" s="205"/>
      <c r="B27" s="211"/>
      <c r="C27" s="212" t="s">
        <v>6</v>
      </c>
      <c r="D27" s="212" t="s">
        <v>68</v>
      </c>
      <c r="E27" s="212" t="s">
        <v>333</v>
      </c>
      <c r="F27" s="715" t="s">
        <v>334</v>
      </c>
      <c r="G27" s="716"/>
      <c r="H27" s="717"/>
      <c r="I27" s="207"/>
    </row>
    <row r="28" spans="1:9" ht="14">
      <c r="A28" s="205"/>
      <c r="B28" s="213" t="s">
        <v>335</v>
      </c>
      <c r="C28" s="214"/>
      <c r="D28" s="215"/>
      <c r="E28" s="215"/>
      <c r="F28" s="718"/>
      <c r="G28" s="719"/>
      <c r="H28" s="720"/>
      <c r="I28" s="207"/>
    </row>
    <row r="29" spans="1:9" ht="14">
      <c r="A29" s="205"/>
      <c r="B29" s="213" t="s">
        <v>336</v>
      </c>
      <c r="C29" s="214"/>
      <c r="D29" s="215"/>
      <c r="E29" s="215"/>
      <c r="F29" s="718"/>
      <c r="G29" s="719"/>
      <c r="H29" s="720"/>
      <c r="I29" s="207"/>
    </row>
    <row r="30" spans="1:9" ht="14">
      <c r="A30" s="205"/>
      <c r="B30" s="213" t="s">
        <v>337</v>
      </c>
      <c r="C30" s="214"/>
      <c r="D30" s="215"/>
      <c r="E30" s="215"/>
      <c r="F30" s="718"/>
      <c r="G30" s="719"/>
      <c r="H30" s="720"/>
      <c r="I30" s="207"/>
    </row>
    <row r="31" spans="1:9" ht="14">
      <c r="A31" s="205"/>
      <c r="B31" s="213" t="s">
        <v>338</v>
      </c>
      <c r="C31" s="214"/>
      <c r="D31" s="215"/>
      <c r="E31" s="215"/>
      <c r="F31" s="718"/>
      <c r="G31" s="719"/>
      <c r="H31" s="720"/>
      <c r="I31" s="207"/>
    </row>
    <row r="32" spans="1:9" ht="29.25" customHeight="1">
      <c r="A32" s="205"/>
      <c r="B32" s="725" t="s">
        <v>342</v>
      </c>
      <c r="C32" s="725"/>
      <c r="D32" s="725"/>
      <c r="E32" s="725"/>
      <c r="F32" s="725"/>
      <c r="G32" s="725"/>
      <c r="H32" s="725"/>
      <c r="I32" s="207"/>
    </row>
    <row r="33" spans="1:9" ht="14">
      <c r="A33" s="205"/>
      <c r="B33" s="211"/>
      <c r="C33" s="212" t="s">
        <v>6</v>
      </c>
      <c r="D33" s="212" t="s">
        <v>68</v>
      </c>
      <c r="E33" s="212" t="s">
        <v>333</v>
      </c>
      <c r="F33" s="715" t="s">
        <v>334</v>
      </c>
      <c r="G33" s="716"/>
      <c r="H33" s="717"/>
      <c r="I33" s="207"/>
    </row>
    <row r="34" spans="1:9" ht="14">
      <c r="A34" s="205"/>
      <c r="B34" s="213" t="s">
        <v>335</v>
      </c>
      <c r="C34" s="214"/>
      <c r="D34" s="215"/>
      <c r="E34" s="215"/>
      <c r="F34" s="718"/>
      <c r="G34" s="719"/>
      <c r="H34" s="720"/>
      <c r="I34" s="207"/>
    </row>
    <row r="35" spans="1:9" ht="14">
      <c r="A35" s="205"/>
      <c r="B35" s="213" t="s">
        <v>336</v>
      </c>
      <c r="C35" s="214"/>
      <c r="D35" s="215"/>
      <c r="E35" s="215"/>
      <c r="F35" s="718"/>
      <c r="G35" s="719"/>
      <c r="H35" s="720"/>
      <c r="I35" s="207"/>
    </row>
    <row r="36" spans="1:9" ht="14">
      <c r="A36" s="205"/>
      <c r="B36" s="213" t="s">
        <v>337</v>
      </c>
      <c r="C36" s="214"/>
      <c r="D36" s="215"/>
      <c r="E36" s="215"/>
      <c r="F36" s="718"/>
      <c r="G36" s="719"/>
      <c r="H36" s="720"/>
      <c r="I36" s="207"/>
    </row>
    <row r="37" spans="1:9" ht="14">
      <c r="A37" s="205"/>
      <c r="B37" s="213" t="s">
        <v>338</v>
      </c>
      <c r="C37" s="214"/>
      <c r="D37" s="215"/>
      <c r="E37" s="215"/>
      <c r="F37" s="718"/>
      <c r="G37" s="719"/>
      <c r="H37" s="720"/>
      <c r="I37" s="207"/>
    </row>
    <row r="38" spans="1:9" ht="29.25" customHeight="1">
      <c r="A38" s="205"/>
      <c r="B38" s="725" t="s">
        <v>343</v>
      </c>
      <c r="C38" s="725"/>
      <c r="D38" s="725"/>
      <c r="E38" s="725"/>
      <c r="F38" s="725"/>
      <c r="G38" s="725"/>
      <c r="H38" s="725"/>
      <c r="I38" s="207"/>
    </row>
    <row r="39" spans="1:9" ht="14">
      <c r="A39" s="205"/>
      <c r="B39" s="216"/>
      <c r="C39" s="217" t="s">
        <v>6</v>
      </c>
      <c r="D39" s="217" t="s">
        <v>68</v>
      </c>
      <c r="E39" s="217" t="s">
        <v>333</v>
      </c>
      <c r="F39" s="731" t="s">
        <v>334</v>
      </c>
      <c r="G39" s="732"/>
      <c r="H39" s="733"/>
      <c r="I39" s="207"/>
    </row>
    <row r="40" spans="1:9" ht="14">
      <c r="A40" s="205"/>
      <c r="B40" s="213" t="s">
        <v>335</v>
      </c>
      <c r="C40" s="214"/>
      <c r="D40" s="215"/>
      <c r="E40" s="215"/>
      <c r="F40" s="718"/>
      <c r="G40" s="719"/>
      <c r="H40" s="720"/>
      <c r="I40" s="207"/>
    </row>
    <row r="41" spans="1:9" ht="14">
      <c r="A41" s="205"/>
      <c r="B41" s="213" t="s">
        <v>336</v>
      </c>
      <c r="C41" s="214"/>
      <c r="D41" s="215"/>
      <c r="E41" s="215"/>
      <c r="F41" s="718"/>
      <c r="G41" s="719"/>
      <c r="H41" s="720"/>
      <c r="I41" s="207"/>
    </row>
    <row r="42" spans="1:9" ht="14">
      <c r="A42" s="205"/>
      <c r="B42" s="213" t="s">
        <v>337</v>
      </c>
      <c r="C42" s="214"/>
      <c r="D42" s="215"/>
      <c r="E42" s="215"/>
      <c r="F42" s="718"/>
      <c r="G42" s="719"/>
      <c r="H42" s="720"/>
      <c r="I42" s="207"/>
    </row>
    <row r="43" spans="1:9" ht="14">
      <c r="A43" s="205"/>
      <c r="B43" s="213" t="s">
        <v>338</v>
      </c>
      <c r="C43" s="214"/>
      <c r="D43" s="215"/>
      <c r="E43" s="215"/>
      <c r="F43" s="718"/>
      <c r="G43" s="719"/>
      <c r="H43" s="720"/>
      <c r="I43" s="207"/>
    </row>
    <row r="44" spans="1:9" ht="7.25" customHeight="1">
      <c r="A44" s="205"/>
      <c r="B44" s="204"/>
      <c r="C44" s="203"/>
      <c r="D44" s="203"/>
      <c r="E44" s="203"/>
      <c r="F44" s="203"/>
      <c r="G44" s="203"/>
      <c r="H44" s="201"/>
      <c r="I44" s="207"/>
    </row>
    <row r="45" spans="1:9" ht="14">
      <c r="A45" s="208"/>
      <c r="B45" s="728" t="s">
        <v>344</v>
      </c>
      <c r="C45" s="728"/>
      <c r="D45" s="728"/>
      <c r="E45" s="728"/>
      <c r="F45" s="728"/>
      <c r="G45" s="728"/>
      <c r="H45" s="728"/>
      <c r="I45" s="210"/>
    </row>
    <row r="46" spans="1:9" ht="14">
      <c r="A46" s="205"/>
      <c r="B46" s="726" t="s">
        <v>345</v>
      </c>
      <c r="C46" s="726"/>
      <c r="D46" s="726"/>
      <c r="E46" s="726"/>
      <c r="F46" s="726"/>
      <c r="G46" s="726"/>
      <c r="H46" s="201"/>
      <c r="I46" s="207"/>
    </row>
    <row r="47" spans="1:9" ht="7.25" customHeight="1">
      <c r="A47" s="205"/>
      <c r="B47" s="218"/>
      <c r="C47" s="218"/>
      <c r="D47" s="218"/>
      <c r="E47" s="218"/>
      <c r="F47" s="218"/>
      <c r="G47" s="218"/>
      <c r="H47" s="201"/>
      <c r="I47" s="207"/>
    </row>
    <row r="48" spans="1:9" ht="14">
      <c r="A48" s="219"/>
      <c r="B48" s="220"/>
      <c r="C48" s="221"/>
      <c r="D48" s="221"/>
      <c r="E48" s="221"/>
      <c r="F48" s="221"/>
      <c r="G48" s="221"/>
      <c r="H48" s="200"/>
      <c r="I48" s="222"/>
    </row>
    <row r="49" spans="1:9" ht="14">
      <c r="A49" s="208"/>
      <c r="B49" s="727" t="s">
        <v>346</v>
      </c>
      <c r="C49" s="727"/>
      <c r="D49" s="727"/>
      <c r="E49" s="727"/>
      <c r="F49" s="727"/>
      <c r="G49" s="727"/>
      <c r="H49" s="223"/>
      <c r="I49" s="210"/>
    </row>
    <row r="50" spans="1:9" ht="14">
      <c r="A50" s="205"/>
      <c r="B50" s="730"/>
      <c r="C50" s="730"/>
      <c r="D50" s="730"/>
      <c r="E50" s="731" t="s">
        <v>6</v>
      </c>
      <c r="F50" s="733"/>
      <c r="G50" s="729" t="s">
        <v>68</v>
      </c>
      <c r="H50" s="729"/>
      <c r="I50" s="207"/>
    </row>
    <row r="51" spans="1:9" ht="28" customHeight="1">
      <c r="A51" s="205"/>
      <c r="B51" s="712" t="s">
        <v>347</v>
      </c>
      <c r="C51" s="712"/>
      <c r="D51" s="713"/>
      <c r="E51" s="710"/>
      <c r="F51" s="711"/>
      <c r="G51" s="709"/>
      <c r="H51" s="709"/>
      <c r="I51" s="207"/>
    </row>
    <row r="52" spans="1:9" ht="28" customHeight="1">
      <c r="A52" s="205"/>
      <c r="B52" s="712" t="s">
        <v>348</v>
      </c>
      <c r="C52" s="712"/>
      <c r="D52" s="713"/>
      <c r="E52" s="710"/>
      <c r="F52" s="711"/>
      <c r="G52" s="709"/>
      <c r="H52" s="709"/>
      <c r="I52" s="207"/>
    </row>
    <row r="53" spans="1:9" ht="28" customHeight="1">
      <c r="A53" s="205"/>
      <c r="B53" s="712" t="s">
        <v>349</v>
      </c>
      <c r="C53" s="712"/>
      <c r="D53" s="713"/>
      <c r="E53" s="710"/>
      <c r="F53" s="711"/>
      <c r="G53" s="709"/>
      <c r="H53" s="709"/>
      <c r="I53" s="207"/>
    </row>
    <row r="54" spans="1:9" ht="42" customHeight="1">
      <c r="A54" s="205"/>
      <c r="B54" s="712" t="s">
        <v>350</v>
      </c>
      <c r="C54" s="712"/>
      <c r="D54" s="713"/>
      <c r="E54" s="710"/>
      <c r="F54" s="711"/>
      <c r="G54" s="709"/>
      <c r="H54" s="709"/>
      <c r="I54" s="207"/>
    </row>
    <row r="55" spans="1:9" ht="28" customHeight="1">
      <c r="A55" s="205"/>
      <c r="B55" s="712" t="s">
        <v>351</v>
      </c>
      <c r="C55" s="712"/>
      <c r="D55" s="713"/>
      <c r="E55" s="710"/>
      <c r="F55" s="711"/>
      <c r="G55" s="709"/>
      <c r="H55" s="709"/>
      <c r="I55" s="207"/>
    </row>
    <row r="56" spans="1:9" ht="75" customHeight="1">
      <c r="A56" s="205"/>
      <c r="B56" s="712" t="s">
        <v>352</v>
      </c>
      <c r="C56" s="712"/>
      <c r="D56" s="713"/>
      <c r="E56" s="710"/>
      <c r="F56" s="711"/>
      <c r="G56" s="709"/>
      <c r="H56" s="709"/>
      <c r="I56" s="207"/>
    </row>
    <row r="57" spans="1:9" ht="14">
      <c r="A57" s="205"/>
      <c r="B57" s="712" t="s">
        <v>353</v>
      </c>
      <c r="C57" s="712"/>
      <c r="D57" s="713"/>
      <c r="E57" s="710"/>
      <c r="F57" s="711"/>
      <c r="G57" s="709"/>
      <c r="H57" s="709"/>
      <c r="I57" s="207"/>
    </row>
    <row r="58" spans="1:9" ht="42" customHeight="1">
      <c r="A58" s="205"/>
      <c r="B58" s="712" t="s">
        <v>354</v>
      </c>
      <c r="C58" s="712"/>
      <c r="D58" s="713"/>
      <c r="E58" s="710"/>
      <c r="F58" s="711"/>
      <c r="G58" s="709"/>
      <c r="H58" s="709"/>
      <c r="I58" s="207"/>
    </row>
    <row r="59" spans="1:9" ht="28" customHeight="1">
      <c r="A59" s="205"/>
      <c r="B59" s="712" t="s">
        <v>355</v>
      </c>
      <c r="C59" s="712"/>
      <c r="D59" s="713"/>
      <c r="E59" s="710"/>
      <c r="F59" s="711"/>
      <c r="G59" s="709"/>
      <c r="H59" s="709"/>
      <c r="I59" s="207"/>
    </row>
    <row r="60" spans="1:9" ht="14">
      <c r="A60" s="205"/>
      <c r="B60" s="712" t="s">
        <v>356</v>
      </c>
      <c r="C60" s="712"/>
      <c r="D60" s="713"/>
      <c r="E60" s="710"/>
      <c r="F60" s="711"/>
      <c r="G60" s="709"/>
      <c r="H60" s="709"/>
      <c r="I60" s="207"/>
    </row>
    <row r="61" spans="1:9" ht="14">
      <c r="A61" s="205"/>
      <c r="B61" s="201"/>
      <c r="C61" s="203"/>
      <c r="D61" s="203"/>
      <c r="E61" s="203"/>
      <c r="F61" s="203"/>
      <c r="G61" s="203"/>
      <c r="H61" s="201"/>
      <c r="I61" s="207"/>
    </row>
    <row r="62" spans="1:9" ht="14">
      <c r="A62" s="205"/>
      <c r="B62" s="700"/>
      <c r="C62" s="700"/>
      <c r="D62" s="700"/>
      <c r="E62" s="700"/>
      <c r="F62" s="700"/>
      <c r="G62" s="700"/>
      <c r="H62" s="201"/>
      <c r="I62" s="207"/>
    </row>
    <row r="63" spans="1:9" ht="14">
      <c r="A63" s="205"/>
      <c r="B63" s="714" t="s">
        <v>64</v>
      </c>
      <c r="C63" s="714"/>
      <c r="D63" s="714"/>
      <c r="E63" s="714"/>
      <c r="F63" s="714"/>
      <c r="G63" s="714"/>
      <c r="H63" s="201"/>
      <c r="I63" s="207"/>
    </row>
    <row r="64" spans="1:9" ht="14">
      <c r="A64" s="205"/>
      <c r="B64" s="201"/>
      <c r="C64" s="201"/>
      <c r="D64" s="201"/>
      <c r="E64" s="201"/>
      <c r="F64" s="201"/>
      <c r="G64" s="201"/>
      <c r="H64" s="201"/>
      <c r="I64" s="207"/>
    </row>
    <row r="65" spans="1:9" ht="14">
      <c r="A65" s="205"/>
      <c r="B65" s="700"/>
      <c r="C65" s="700"/>
      <c r="D65" s="700"/>
      <c r="E65" s="700"/>
      <c r="F65" s="700"/>
      <c r="G65" s="700"/>
      <c r="H65" s="201"/>
      <c r="I65" s="207"/>
    </row>
    <row r="66" spans="1:9" ht="14">
      <c r="A66" s="205"/>
      <c r="B66" s="714" t="s">
        <v>323</v>
      </c>
      <c r="C66" s="714"/>
      <c r="D66" s="714"/>
      <c r="E66" s="714"/>
      <c r="F66" s="714"/>
      <c r="G66" s="714"/>
      <c r="H66" s="201"/>
      <c r="I66" s="207"/>
    </row>
    <row r="67" spans="1:9" ht="14">
      <c r="A67" s="205"/>
      <c r="B67" s="201"/>
      <c r="C67" s="201"/>
      <c r="D67" s="201"/>
      <c r="E67" s="201"/>
      <c r="F67" s="201"/>
      <c r="G67" s="201"/>
      <c r="H67" s="201"/>
      <c r="I67" s="207"/>
    </row>
    <row r="68" spans="1:9" ht="14">
      <c r="A68" s="205"/>
      <c r="B68" s="700"/>
      <c r="C68" s="700"/>
      <c r="D68" s="700"/>
      <c r="E68" s="700"/>
      <c r="F68" s="700"/>
      <c r="G68" s="700"/>
      <c r="H68" s="201"/>
      <c r="I68" s="207"/>
    </row>
    <row r="69" spans="1:9" ht="14">
      <c r="A69" s="205"/>
      <c r="B69" s="714" t="s">
        <v>324</v>
      </c>
      <c r="C69" s="714"/>
      <c r="D69" s="714"/>
      <c r="E69" s="714"/>
      <c r="F69" s="714"/>
      <c r="G69" s="714"/>
      <c r="H69" s="201"/>
      <c r="I69" s="207"/>
    </row>
    <row r="70" spans="1:9" ht="14">
      <c r="A70" s="205"/>
      <c r="B70" s="201"/>
      <c r="C70" s="201"/>
      <c r="D70" s="201"/>
      <c r="E70" s="201"/>
      <c r="F70" s="201"/>
      <c r="G70" s="201"/>
      <c r="H70" s="201"/>
      <c r="I70" s="207"/>
    </row>
    <row r="71" spans="1:9" ht="14">
      <c r="A71" s="205"/>
      <c r="B71" s="700"/>
      <c r="C71" s="700"/>
      <c r="D71" s="700"/>
      <c r="E71" s="700"/>
      <c r="F71" s="700"/>
      <c r="G71" s="700"/>
      <c r="H71" s="201"/>
      <c r="I71" s="207"/>
    </row>
    <row r="72" spans="1:9" ht="14">
      <c r="A72" s="205"/>
      <c r="B72" s="714" t="s">
        <v>357</v>
      </c>
      <c r="C72" s="714"/>
      <c r="D72" s="714"/>
      <c r="E72" s="714"/>
      <c r="F72" s="714"/>
      <c r="G72" s="714"/>
      <c r="H72" s="201"/>
      <c r="I72" s="207"/>
    </row>
    <row r="73" spans="1:9" ht="14">
      <c r="A73" s="205"/>
      <c r="B73" s="224"/>
      <c r="C73" s="224"/>
      <c r="D73" s="224"/>
      <c r="E73" s="224"/>
      <c r="F73" s="224"/>
      <c r="G73" s="224"/>
      <c r="H73" s="201"/>
      <c r="I73" s="207"/>
    </row>
    <row r="74" spans="1:9" ht="14">
      <c r="A74" s="205"/>
      <c r="B74" s="201"/>
      <c r="C74" s="201"/>
      <c r="D74" s="201"/>
      <c r="E74" s="201"/>
      <c r="F74" s="201"/>
      <c r="G74" s="201"/>
      <c r="H74" s="201"/>
      <c r="I74" s="207"/>
    </row>
    <row r="75" spans="1:9" ht="14">
      <c r="A75" s="205"/>
      <c r="B75" s="700"/>
      <c r="C75" s="700"/>
      <c r="D75" s="700"/>
      <c r="E75" s="700"/>
      <c r="F75" s="700"/>
      <c r="G75" s="700"/>
      <c r="H75" s="201"/>
      <c r="I75" s="207"/>
    </row>
    <row r="76" spans="1:9" ht="14">
      <c r="A76" s="205"/>
      <c r="B76" s="714" t="s">
        <v>65</v>
      </c>
      <c r="C76" s="714"/>
      <c r="D76" s="714"/>
      <c r="E76" s="714"/>
      <c r="F76" s="714"/>
      <c r="G76" s="714"/>
      <c r="H76" s="201"/>
      <c r="I76" s="207"/>
    </row>
    <row r="77" spans="1:9" ht="14">
      <c r="A77" s="205"/>
      <c r="B77" s="201"/>
      <c r="C77" s="203"/>
      <c r="D77" s="203"/>
      <c r="E77" s="203"/>
      <c r="F77" s="203"/>
      <c r="G77" s="203"/>
      <c r="H77" s="201"/>
      <c r="I77" s="207"/>
    </row>
    <row r="78" spans="1:9" ht="14">
      <c r="A78" s="205"/>
      <c r="B78" s="201"/>
      <c r="C78" s="203"/>
      <c r="D78" s="203"/>
      <c r="E78" s="203"/>
      <c r="F78" s="203"/>
      <c r="G78" s="203"/>
      <c r="H78" s="201"/>
      <c r="I78" s="207"/>
    </row>
    <row r="79" spans="1:9" ht="14">
      <c r="A79" s="205"/>
      <c r="B79" s="700"/>
      <c r="C79" s="700"/>
      <c r="D79" s="700"/>
      <c r="E79" s="700"/>
      <c r="F79" s="700"/>
      <c r="G79" s="700"/>
      <c r="H79" s="201"/>
      <c r="I79" s="207"/>
    </row>
    <row r="80" spans="1:9" ht="14">
      <c r="A80" s="205"/>
      <c r="B80" s="714" t="s">
        <v>29</v>
      </c>
      <c r="C80" s="714"/>
      <c r="D80" s="714"/>
      <c r="E80" s="714"/>
      <c r="F80" s="714"/>
      <c r="G80" s="714"/>
      <c r="H80" s="201"/>
      <c r="I80" s="207"/>
    </row>
    <row r="81" spans="1:9" ht="15" thickBot="1">
      <c r="A81" s="205"/>
      <c r="B81" s="201"/>
      <c r="C81" s="203"/>
      <c r="D81" s="203"/>
      <c r="E81" s="203"/>
      <c r="F81" s="203"/>
      <c r="G81" s="203"/>
      <c r="H81" s="201"/>
      <c r="I81" s="207"/>
    </row>
    <row r="82" spans="1:9" ht="25" customHeight="1">
      <c r="A82" s="681" t="s">
        <v>414</v>
      </c>
      <c r="B82" s="682"/>
      <c r="C82" s="707"/>
      <c r="D82" s="707"/>
      <c r="E82" s="707"/>
      <c r="F82" s="707"/>
      <c r="G82" s="707"/>
      <c r="H82" s="707"/>
      <c r="I82" s="708"/>
    </row>
    <row r="83" spans="1:9">
      <c r="A83" s="683"/>
      <c r="B83" s="684"/>
      <c r="C83" s="679" t="s">
        <v>415</v>
      </c>
      <c r="D83" s="679"/>
      <c r="E83" s="679"/>
      <c r="F83" s="679"/>
      <c r="G83" s="679"/>
      <c r="H83" s="679"/>
      <c r="I83" s="680"/>
    </row>
  </sheetData>
  <sheetProtection sheet="1" objects="1" scenarios="1"/>
  <mergeCells count="95">
    <mergeCell ref="G52:H52"/>
    <mergeCell ref="E53:F53"/>
    <mergeCell ref="E52:F52"/>
    <mergeCell ref="E51:F51"/>
    <mergeCell ref="E50:F50"/>
    <mergeCell ref="B45:H45"/>
    <mergeCell ref="G50:H50"/>
    <mergeCell ref="G51:H51"/>
    <mergeCell ref="B50:D50"/>
    <mergeCell ref="F33:H33"/>
    <mergeCell ref="F34:H34"/>
    <mergeCell ref="F35:H35"/>
    <mergeCell ref="F36:H36"/>
    <mergeCell ref="F37:H37"/>
    <mergeCell ref="F39:H39"/>
    <mergeCell ref="F40:H40"/>
    <mergeCell ref="F41:H41"/>
    <mergeCell ref="F42:H42"/>
    <mergeCell ref="F43:H43"/>
    <mergeCell ref="B71:G71"/>
    <mergeCell ref="B72:G72"/>
    <mergeCell ref="B75:G75"/>
    <mergeCell ref="F23:H23"/>
    <mergeCell ref="F24:H24"/>
    <mergeCell ref="F25:H25"/>
    <mergeCell ref="F27:H27"/>
    <mergeCell ref="F28:H28"/>
    <mergeCell ref="F29:H29"/>
    <mergeCell ref="B32:H32"/>
    <mergeCell ref="B26:H26"/>
    <mergeCell ref="F30:H30"/>
    <mergeCell ref="B52:D52"/>
    <mergeCell ref="B51:D51"/>
    <mergeCell ref="B46:G46"/>
    <mergeCell ref="B49:G49"/>
    <mergeCell ref="F13:H13"/>
    <mergeCell ref="F31:H31"/>
    <mergeCell ref="B76:G76"/>
    <mergeCell ref="B55:D55"/>
    <mergeCell ref="B54:D54"/>
    <mergeCell ref="B20:H20"/>
    <mergeCell ref="B14:H14"/>
    <mergeCell ref="B38:H38"/>
    <mergeCell ref="F16:H16"/>
    <mergeCell ref="F17:H17"/>
    <mergeCell ref="F18:H18"/>
    <mergeCell ref="F19:H19"/>
    <mergeCell ref="F15:H15"/>
    <mergeCell ref="F21:H21"/>
    <mergeCell ref="F22:H22"/>
    <mergeCell ref="B62:G62"/>
    <mergeCell ref="C2:H2"/>
    <mergeCell ref="F9:H9"/>
    <mergeCell ref="F10:H10"/>
    <mergeCell ref="F11:H11"/>
    <mergeCell ref="F12:H12"/>
    <mergeCell ref="B3:D4"/>
    <mergeCell ref="B8:H8"/>
    <mergeCell ref="G3:H3"/>
    <mergeCell ref="G4:H4"/>
    <mergeCell ref="E3:F3"/>
    <mergeCell ref="E4:F4"/>
    <mergeCell ref="B5:H5"/>
    <mergeCell ref="B6:G7"/>
    <mergeCell ref="G58:H58"/>
    <mergeCell ref="G57:H57"/>
    <mergeCell ref="B53:D53"/>
    <mergeCell ref="E57:F57"/>
    <mergeCell ref="E58:F58"/>
    <mergeCell ref="E54:F54"/>
    <mergeCell ref="E55:F55"/>
    <mergeCell ref="E56:F56"/>
    <mergeCell ref="B58:D58"/>
    <mergeCell ref="B57:D57"/>
    <mergeCell ref="B56:D56"/>
    <mergeCell ref="G56:H56"/>
    <mergeCell ref="G55:H55"/>
    <mergeCell ref="G54:H54"/>
    <mergeCell ref="G53:H53"/>
    <mergeCell ref="A82:B83"/>
    <mergeCell ref="C83:I83"/>
    <mergeCell ref="C82:I82"/>
    <mergeCell ref="G60:H60"/>
    <mergeCell ref="G59:H59"/>
    <mergeCell ref="E59:F59"/>
    <mergeCell ref="E60:F60"/>
    <mergeCell ref="B60:D60"/>
    <mergeCell ref="B59:D59"/>
    <mergeCell ref="B79:G79"/>
    <mergeCell ref="B80:G80"/>
    <mergeCell ref="B63:G63"/>
    <mergeCell ref="B65:G65"/>
    <mergeCell ref="B66:G66"/>
    <mergeCell ref="B68:G68"/>
    <mergeCell ref="B69:G69"/>
  </mergeCells>
  <hyperlinks>
    <hyperlink ref="B46" r:id="rId1" xr:uid="{00000000-0004-0000-0D00-000000000000}"/>
  </hyperlinks>
  <pageMargins left="0" right="0" top="0.75" bottom="0.75" header="0.3" footer="0.3"/>
  <pageSetup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K51"/>
  <sheetViews>
    <sheetView topLeftCell="AJ6" zoomScaleNormal="100" workbookViewId="0">
      <selection activeCell="C3" sqref="C3"/>
    </sheetView>
  </sheetViews>
  <sheetFormatPr baseColWidth="10" defaultColWidth="9.1640625" defaultRowHeight="13"/>
  <cols>
    <col min="1" max="1" width="7.1640625" style="199" customWidth="1"/>
    <col min="2" max="10" width="9.1640625" style="198"/>
    <col min="11" max="11" width="7.1640625" style="199" customWidth="1"/>
    <col min="12" max="16384" width="9.1640625" style="198"/>
  </cols>
  <sheetData>
    <row r="1" spans="1:11" ht="14">
      <c r="A1" s="191"/>
      <c r="B1" s="200"/>
      <c r="C1" s="200"/>
      <c r="D1" s="200"/>
      <c r="E1" s="200"/>
      <c r="F1" s="200"/>
      <c r="G1" s="200"/>
      <c r="H1" s="200"/>
      <c r="I1" s="200"/>
      <c r="J1" s="200"/>
      <c r="K1" s="196"/>
    </row>
    <row r="2" spans="1:11" ht="23">
      <c r="A2" s="194"/>
      <c r="B2" s="201"/>
      <c r="C2" s="705" t="s">
        <v>374</v>
      </c>
      <c r="D2" s="705"/>
      <c r="E2" s="705"/>
      <c r="F2" s="705"/>
      <c r="G2" s="705"/>
      <c r="H2" s="705"/>
      <c r="I2" s="705"/>
      <c r="J2" s="201"/>
      <c r="K2" s="197"/>
    </row>
    <row r="3" spans="1:11" ht="14">
      <c r="A3" s="194"/>
      <c r="B3" s="201"/>
      <c r="C3" s="201"/>
      <c r="D3" s="201"/>
      <c r="E3" s="201"/>
      <c r="F3" s="201"/>
      <c r="G3" s="201"/>
      <c r="H3" s="201"/>
      <c r="I3" s="201"/>
      <c r="J3" s="201"/>
      <c r="K3" s="197"/>
    </row>
    <row r="4" spans="1:11" ht="14">
      <c r="A4" s="194"/>
      <c r="B4" s="201"/>
      <c r="C4" s="201"/>
      <c r="D4" s="201"/>
      <c r="E4" s="201"/>
      <c r="F4" s="201"/>
      <c r="G4" s="201"/>
      <c r="H4" s="201"/>
      <c r="I4" s="201"/>
      <c r="J4" s="201"/>
      <c r="K4" s="197"/>
    </row>
    <row r="5" spans="1:11" ht="14">
      <c r="A5" s="194"/>
      <c r="B5" s="201" t="s">
        <v>33</v>
      </c>
      <c r="C5" s="700">
        <f>'A. PSW'!B13</f>
        <v>0</v>
      </c>
      <c r="D5" s="700"/>
      <c r="E5" s="700"/>
      <c r="F5" s="700"/>
      <c r="G5" s="700"/>
      <c r="H5" s="700"/>
      <c r="I5" s="700"/>
      <c r="J5" s="700"/>
      <c r="K5" s="197"/>
    </row>
    <row r="6" spans="1:11" ht="14">
      <c r="A6" s="194"/>
      <c r="B6" s="201"/>
      <c r="C6" s="201"/>
      <c r="D6" s="201"/>
      <c r="E6" s="201"/>
      <c r="F6" s="201"/>
      <c r="G6" s="201"/>
      <c r="H6" s="201"/>
      <c r="I6" s="201"/>
      <c r="J6" s="201"/>
      <c r="K6" s="197"/>
    </row>
    <row r="7" spans="1:11" ht="14.25" customHeight="1">
      <c r="A7" s="194"/>
      <c r="B7" s="702" t="s">
        <v>375</v>
      </c>
      <c r="C7" s="702"/>
      <c r="D7" s="702"/>
      <c r="E7" s="702"/>
      <c r="F7" s="702"/>
      <c r="G7" s="702"/>
      <c r="H7" s="702"/>
      <c r="I7" s="702"/>
      <c r="J7" s="702"/>
      <c r="K7" s="197"/>
    </row>
    <row r="8" spans="1:11" ht="14.25" customHeight="1">
      <c r="A8" s="194"/>
      <c r="B8" s="702"/>
      <c r="C8" s="702"/>
      <c r="D8" s="702"/>
      <c r="E8" s="702"/>
      <c r="F8" s="702"/>
      <c r="G8" s="702"/>
      <c r="H8" s="702"/>
      <c r="I8" s="702"/>
      <c r="J8" s="702"/>
      <c r="K8" s="197"/>
    </row>
    <row r="9" spans="1:11" ht="14.25" customHeight="1">
      <c r="A9" s="194"/>
      <c r="B9" s="702"/>
      <c r="C9" s="702"/>
      <c r="D9" s="702"/>
      <c r="E9" s="702"/>
      <c r="F9" s="702"/>
      <c r="G9" s="702"/>
      <c r="H9" s="702"/>
      <c r="I9" s="702"/>
      <c r="J9" s="702"/>
      <c r="K9" s="197"/>
    </row>
    <row r="10" spans="1:11" ht="14.25" customHeight="1">
      <c r="A10" s="194"/>
      <c r="B10" s="702"/>
      <c r="C10" s="702"/>
      <c r="D10" s="702"/>
      <c r="E10" s="702"/>
      <c r="F10" s="702"/>
      <c r="G10" s="702"/>
      <c r="H10" s="702"/>
      <c r="I10" s="702"/>
      <c r="J10" s="702"/>
      <c r="K10" s="197"/>
    </row>
    <row r="11" spans="1:11" ht="14.25" customHeight="1">
      <c r="A11" s="194"/>
      <c r="B11" s="702"/>
      <c r="C11" s="702"/>
      <c r="D11" s="702"/>
      <c r="E11" s="702"/>
      <c r="F11" s="702"/>
      <c r="G11" s="702"/>
      <c r="H11" s="702"/>
      <c r="I11" s="702"/>
      <c r="J11" s="702"/>
      <c r="K11" s="197"/>
    </row>
    <row r="12" spans="1:11" ht="14">
      <c r="A12" s="194"/>
      <c r="B12" s="201"/>
      <c r="C12" s="246"/>
      <c r="D12" s="246"/>
      <c r="E12" s="246"/>
      <c r="F12" s="246"/>
      <c r="G12" s="246"/>
      <c r="H12" s="246"/>
      <c r="I12" s="246"/>
      <c r="J12" s="201"/>
      <c r="K12" s="197"/>
    </row>
    <row r="13" spans="1:11" ht="14.25" customHeight="1">
      <c r="A13" s="194"/>
      <c r="B13" s="703" t="s">
        <v>318</v>
      </c>
      <c r="C13" s="703"/>
      <c r="D13" s="703"/>
      <c r="E13" s="703"/>
      <c r="F13" s="703"/>
      <c r="G13" s="703"/>
      <c r="H13" s="703"/>
      <c r="I13" s="703"/>
      <c r="J13" s="703"/>
      <c r="K13" s="197"/>
    </row>
    <row r="14" spans="1:11" ht="14">
      <c r="A14" s="194"/>
      <c r="B14" s="704" t="s">
        <v>22</v>
      </c>
      <c r="C14" s="704"/>
      <c r="D14" s="704" t="s">
        <v>319</v>
      </c>
      <c r="E14" s="704"/>
      <c r="F14" s="704"/>
      <c r="G14" s="704" t="s">
        <v>320</v>
      </c>
      <c r="H14" s="704"/>
      <c r="I14" s="704"/>
      <c r="J14" s="704"/>
      <c r="K14" s="197"/>
    </row>
    <row r="15" spans="1:11" ht="14">
      <c r="A15" s="194"/>
      <c r="B15" s="701">
        <f>'A. PSW'!B5</f>
        <v>0</v>
      </c>
      <c r="C15" s="701"/>
      <c r="D15" s="701">
        <f>'A. PSW'!H5</f>
        <v>0</v>
      </c>
      <c r="E15" s="701"/>
      <c r="F15" s="701"/>
      <c r="G15" s="701"/>
      <c r="H15" s="701"/>
      <c r="I15" s="701"/>
      <c r="J15" s="701"/>
      <c r="K15" s="197"/>
    </row>
    <row r="16" spans="1:11" ht="14">
      <c r="A16" s="194"/>
      <c r="B16" s="701"/>
      <c r="C16" s="701"/>
      <c r="D16" s="701"/>
      <c r="E16" s="701"/>
      <c r="F16" s="701"/>
      <c r="G16" s="701"/>
      <c r="H16" s="701"/>
      <c r="I16" s="701"/>
      <c r="J16" s="701"/>
      <c r="K16" s="197"/>
    </row>
    <row r="17" spans="1:11" ht="14">
      <c r="A17" s="194"/>
      <c r="B17" s="701"/>
      <c r="C17" s="701"/>
      <c r="D17" s="701"/>
      <c r="E17" s="701"/>
      <c r="F17" s="701"/>
      <c r="G17" s="701"/>
      <c r="H17" s="701"/>
      <c r="I17" s="701"/>
      <c r="J17" s="701"/>
      <c r="K17" s="197"/>
    </row>
    <row r="18" spans="1:11" ht="14">
      <c r="A18" s="194"/>
      <c r="B18" s="701"/>
      <c r="C18" s="701"/>
      <c r="D18" s="701"/>
      <c r="E18" s="701"/>
      <c r="F18" s="701"/>
      <c r="G18" s="701"/>
      <c r="H18" s="701"/>
      <c r="I18" s="701"/>
      <c r="J18" s="701"/>
      <c r="K18" s="197"/>
    </row>
    <row r="19" spans="1:11" ht="14">
      <c r="A19" s="194"/>
      <c r="B19" s="701"/>
      <c r="C19" s="701"/>
      <c r="D19" s="701"/>
      <c r="E19" s="701"/>
      <c r="F19" s="701"/>
      <c r="G19" s="701"/>
      <c r="H19" s="701"/>
      <c r="I19" s="701"/>
      <c r="J19" s="701"/>
      <c r="K19" s="197"/>
    </row>
    <row r="20" spans="1:11" ht="14">
      <c r="A20" s="194"/>
      <c r="B20" s="701"/>
      <c r="C20" s="701"/>
      <c r="D20" s="701"/>
      <c r="E20" s="701"/>
      <c r="F20" s="701"/>
      <c r="G20" s="701"/>
      <c r="H20" s="701"/>
      <c r="I20" s="701"/>
      <c r="J20" s="701"/>
      <c r="K20" s="197"/>
    </row>
    <row r="21" spans="1:11" ht="14">
      <c r="A21" s="194"/>
      <c r="B21" s="701"/>
      <c r="C21" s="701"/>
      <c r="D21" s="701"/>
      <c r="E21" s="701"/>
      <c r="F21" s="701"/>
      <c r="G21" s="701"/>
      <c r="H21" s="701"/>
      <c r="I21" s="701"/>
      <c r="J21" s="701"/>
      <c r="K21" s="197"/>
    </row>
    <row r="22" spans="1:11" ht="14">
      <c r="A22" s="194"/>
      <c r="B22" s="701"/>
      <c r="C22" s="701"/>
      <c r="D22" s="701"/>
      <c r="E22" s="701"/>
      <c r="F22" s="701"/>
      <c r="G22" s="701"/>
      <c r="H22" s="701"/>
      <c r="I22" s="701"/>
      <c r="J22" s="701"/>
      <c r="K22" s="197"/>
    </row>
    <row r="23" spans="1:11" ht="14">
      <c r="A23" s="194"/>
      <c r="B23" s="701"/>
      <c r="C23" s="701"/>
      <c r="D23" s="701"/>
      <c r="E23" s="701"/>
      <c r="F23" s="701"/>
      <c r="G23" s="701"/>
      <c r="H23" s="701"/>
      <c r="I23" s="701"/>
      <c r="J23" s="701"/>
      <c r="K23" s="197"/>
    </row>
    <row r="24" spans="1:11" ht="14">
      <c r="A24" s="194"/>
      <c r="B24" s="701"/>
      <c r="C24" s="701"/>
      <c r="D24" s="701"/>
      <c r="E24" s="701"/>
      <c r="F24" s="701"/>
      <c r="G24" s="701"/>
      <c r="H24" s="701"/>
      <c r="I24" s="701"/>
      <c r="J24" s="701"/>
      <c r="K24" s="197"/>
    </row>
    <row r="25" spans="1:11" ht="14">
      <c r="A25" s="194"/>
      <c r="B25" s="701"/>
      <c r="C25" s="701"/>
      <c r="D25" s="701"/>
      <c r="E25" s="701"/>
      <c r="F25" s="701"/>
      <c r="G25" s="701"/>
      <c r="H25" s="701"/>
      <c r="I25" s="701"/>
      <c r="J25" s="701"/>
      <c r="K25" s="197"/>
    </row>
    <row r="26" spans="1:11" ht="14">
      <c r="A26" s="194"/>
      <c r="B26" s="701"/>
      <c r="C26" s="701"/>
      <c r="D26" s="701"/>
      <c r="E26" s="701"/>
      <c r="F26" s="701"/>
      <c r="G26" s="701"/>
      <c r="H26" s="701"/>
      <c r="I26" s="701"/>
      <c r="J26" s="701"/>
      <c r="K26" s="197"/>
    </row>
    <row r="27" spans="1:11" ht="14">
      <c r="A27" s="194"/>
      <c r="B27" s="701"/>
      <c r="C27" s="701"/>
      <c r="D27" s="701"/>
      <c r="E27" s="701"/>
      <c r="F27" s="701"/>
      <c r="G27" s="701"/>
      <c r="H27" s="701"/>
      <c r="I27" s="701"/>
      <c r="J27" s="701"/>
      <c r="K27" s="197"/>
    </row>
    <row r="28" spans="1:11" ht="14">
      <c r="A28" s="194"/>
      <c r="B28" s="701"/>
      <c r="C28" s="701"/>
      <c r="D28" s="701"/>
      <c r="E28" s="701"/>
      <c r="F28" s="701"/>
      <c r="G28" s="701"/>
      <c r="H28" s="701"/>
      <c r="I28" s="701"/>
      <c r="J28" s="701"/>
      <c r="K28" s="197"/>
    </row>
    <row r="29" spans="1:11" ht="14">
      <c r="A29" s="194"/>
      <c r="B29" s="201"/>
      <c r="C29" s="245"/>
      <c r="D29" s="245"/>
      <c r="E29" s="245"/>
      <c r="F29" s="245"/>
      <c r="G29" s="245"/>
      <c r="H29" s="245"/>
      <c r="I29" s="245"/>
      <c r="J29" s="201"/>
      <c r="K29" s="197"/>
    </row>
    <row r="30" spans="1:11" ht="16">
      <c r="A30" s="194"/>
      <c r="B30" s="201"/>
      <c r="C30" s="248" t="s">
        <v>376</v>
      </c>
      <c r="D30" s="201"/>
      <c r="E30" s="201"/>
      <c r="F30" s="201"/>
      <c r="G30" s="201"/>
      <c r="H30" s="201"/>
      <c r="I30" s="201"/>
      <c r="J30" s="201"/>
      <c r="K30" s="197"/>
    </row>
    <row r="31" spans="1:11" ht="14">
      <c r="A31" s="194"/>
      <c r="B31" s="201"/>
      <c r="C31" s="201"/>
      <c r="D31" s="201"/>
      <c r="E31" s="201"/>
      <c r="F31" s="201"/>
      <c r="G31" s="201"/>
      <c r="H31" s="201"/>
      <c r="I31" s="201"/>
      <c r="J31" s="201"/>
      <c r="K31" s="197"/>
    </row>
    <row r="32" spans="1:11" ht="14">
      <c r="A32" s="194"/>
      <c r="B32" s="201"/>
      <c r="C32" s="699"/>
      <c r="D32" s="699"/>
      <c r="E32" s="699"/>
      <c r="F32" s="699"/>
      <c r="G32" s="699"/>
      <c r="H32" s="699"/>
      <c r="I32" s="699"/>
      <c r="J32" s="201"/>
      <c r="K32" s="197"/>
    </row>
    <row r="33" spans="1:11" ht="14">
      <c r="A33" s="194"/>
      <c r="B33" s="201"/>
      <c r="C33" s="698" t="s">
        <v>64</v>
      </c>
      <c r="D33" s="698"/>
      <c r="E33" s="698"/>
      <c r="F33" s="698"/>
      <c r="G33" s="698"/>
      <c r="H33" s="698"/>
      <c r="I33" s="698"/>
      <c r="J33" s="201"/>
      <c r="K33" s="197"/>
    </row>
    <row r="34" spans="1:11" ht="14">
      <c r="A34" s="194"/>
      <c r="B34" s="201"/>
      <c r="C34" s="706"/>
      <c r="D34" s="706"/>
      <c r="E34" s="706"/>
      <c r="F34" s="706"/>
      <c r="G34" s="706"/>
      <c r="H34" s="706"/>
      <c r="I34" s="706"/>
      <c r="J34" s="201"/>
      <c r="K34" s="197"/>
    </row>
    <row r="35" spans="1:11" ht="14">
      <c r="A35" s="194"/>
      <c r="B35" s="201"/>
      <c r="C35" s="699"/>
      <c r="D35" s="699"/>
      <c r="E35" s="699"/>
      <c r="F35" s="699"/>
      <c r="G35" s="699"/>
      <c r="H35" s="699"/>
      <c r="I35" s="699"/>
      <c r="J35" s="201"/>
      <c r="K35" s="197"/>
    </row>
    <row r="36" spans="1:11" ht="14">
      <c r="A36" s="194"/>
      <c r="B36" s="201"/>
      <c r="C36" s="698" t="s">
        <v>323</v>
      </c>
      <c r="D36" s="698"/>
      <c r="E36" s="698"/>
      <c r="F36" s="698"/>
      <c r="G36" s="698"/>
      <c r="H36" s="698"/>
      <c r="I36" s="698"/>
      <c r="J36" s="201"/>
      <c r="K36" s="197"/>
    </row>
    <row r="37" spans="1:11" ht="14">
      <c r="A37" s="194"/>
      <c r="B37" s="201"/>
      <c r="C37" s="706"/>
      <c r="D37" s="706"/>
      <c r="E37" s="706"/>
      <c r="F37" s="706"/>
      <c r="G37" s="706"/>
      <c r="H37" s="706"/>
      <c r="I37" s="706"/>
      <c r="J37" s="201"/>
      <c r="K37" s="197"/>
    </row>
    <row r="38" spans="1:11" ht="14">
      <c r="A38" s="194"/>
      <c r="B38" s="201"/>
      <c r="C38" s="699"/>
      <c r="D38" s="699"/>
      <c r="E38" s="699"/>
      <c r="F38" s="699"/>
      <c r="G38" s="699"/>
      <c r="H38" s="699"/>
      <c r="I38" s="699"/>
      <c r="J38" s="201"/>
      <c r="K38" s="197"/>
    </row>
    <row r="39" spans="1:11" ht="14">
      <c r="A39" s="194"/>
      <c r="B39" s="201"/>
      <c r="C39" s="698" t="s">
        <v>324</v>
      </c>
      <c r="D39" s="698"/>
      <c r="E39" s="698"/>
      <c r="F39" s="698"/>
      <c r="G39" s="698"/>
      <c r="H39" s="698"/>
      <c r="I39" s="698"/>
      <c r="J39" s="201"/>
      <c r="K39" s="197"/>
    </row>
    <row r="40" spans="1:11" ht="14">
      <c r="A40" s="194"/>
      <c r="B40" s="201"/>
      <c r="C40" s="706"/>
      <c r="D40" s="706"/>
      <c r="E40" s="706"/>
      <c r="F40" s="706"/>
      <c r="G40" s="706"/>
      <c r="H40" s="706"/>
      <c r="I40" s="706"/>
      <c r="J40" s="201"/>
      <c r="K40" s="197"/>
    </row>
    <row r="41" spans="1:11" ht="14">
      <c r="A41" s="194"/>
      <c r="B41" s="201"/>
      <c r="C41" s="699"/>
      <c r="D41" s="699"/>
      <c r="E41" s="699"/>
      <c r="F41" s="699"/>
      <c r="G41" s="699"/>
      <c r="H41" s="699"/>
      <c r="I41" s="699"/>
      <c r="J41" s="201"/>
      <c r="K41" s="197"/>
    </row>
    <row r="42" spans="1:11" ht="14">
      <c r="A42" s="194"/>
      <c r="B42" s="201"/>
      <c r="C42" s="698" t="s">
        <v>327</v>
      </c>
      <c r="D42" s="698"/>
      <c r="E42" s="698"/>
      <c r="F42" s="698"/>
      <c r="G42" s="698"/>
      <c r="H42" s="698"/>
      <c r="I42" s="698"/>
      <c r="J42" s="201"/>
      <c r="K42" s="197"/>
    </row>
    <row r="43" spans="1:11" ht="14">
      <c r="A43" s="194"/>
      <c r="B43" s="201"/>
      <c r="C43" s="706"/>
      <c r="D43" s="706"/>
      <c r="E43" s="706"/>
      <c r="F43" s="706"/>
      <c r="G43" s="706"/>
      <c r="H43" s="706"/>
      <c r="I43" s="706"/>
      <c r="J43" s="201"/>
      <c r="K43" s="197"/>
    </row>
    <row r="44" spans="1:11" ht="14">
      <c r="A44" s="194"/>
      <c r="B44" s="201"/>
      <c r="C44" s="706"/>
      <c r="D44" s="706"/>
      <c r="E44" s="706"/>
      <c r="F44" s="706"/>
      <c r="G44" s="706"/>
      <c r="H44" s="706"/>
      <c r="I44" s="706"/>
      <c r="J44" s="201"/>
      <c r="K44" s="197"/>
    </row>
    <row r="45" spans="1:11" ht="14">
      <c r="A45" s="194"/>
      <c r="B45" s="201"/>
      <c r="C45" s="699"/>
      <c r="D45" s="699"/>
      <c r="E45" s="699"/>
      <c r="F45" s="699"/>
      <c r="G45" s="699"/>
      <c r="H45" s="699"/>
      <c r="I45" s="699"/>
      <c r="J45" s="201"/>
      <c r="K45" s="197"/>
    </row>
    <row r="46" spans="1:11" ht="14">
      <c r="A46" s="194"/>
      <c r="B46" s="201"/>
      <c r="C46" s="698" t="s">
        <v>65</v>
      </c>
      <c r="D46" s="698"/>
      <c r="E46" s="698"/>
      <c r="F46" s="698"/>
      <c r="G46" s="698"/>
      <c r="H46" s="698"/>
      <c r="I46" s="698"/>
      <c r="J46" s="201"/>
      <c r="K46" s="197"/>
    </row>
    <row r="47" spans="1:11" ht="14">
      <c r="A47" s="194"/>
      <c r="B47" s="201"/>
      <c r="C47" s="706"/>
      <c r="D47" s="706"/>
      <c r="E47" s="706"/>
      <c r="F47" s="706"/>
      <c r="G47" s="706"/>
      <c r="H47" s="706"/>
      <c r="I47" s="706"/>
      <c r="J47" s="201"/>
      <c r="K47" s="197"/>
    </row>
    <row r="48" spans="1:11" ht="14">
      <c r="A48" s="194"/>
      <c r="B48" s="201"/>
      <c r="C48" s="699"/>
      <c r="D48" s="699"/>
      <c r="E48" s="699"/>
      <c r="F48" s="699"/>
      <c r="G48" s="699"/>
      <c r="H48" s="699"/>
      <c r="I48" s="699"/>
      <c r="J48" s="201"/>
      <c r="K48" s="197"/>
    </row>
    <row r="49" spans="1:11" ht="15" thickBot="1">
      <c r="A49" s="194"/>
      <c r="B49" s="201"/>
      <c r="C49" s="698" t="s">
        <v>29</v>
      </c>
      <c r="D49" s="698"/>
      <c r="E49" s="698"/>
      <c r="F49" s="698"/>
      <c r="G49" s="698"/>
      <c r="H49" s="698"/>
      <c r="I49" s="698"/>
      <c r="J49" s="201"/>
      <c r="K49" s="197"/>
    </row>
    <row r="50" spans="1:11" ht="25" customHeight="1">
      <c r="A50" s="681" t="s">
        <v>414</v>
      </c>
      <c r="B50" s="682"/>
      <c r="C50" s="288"/>
      <c r="D50" s="288"/>
      <c r="E50" s="288"/>
      <c r="F50" s="288"/>
      <c r="G50" s="288"/>
      <c r="H50" s="288"/>
      <c r="I50" s="288"/>
      <c r="J50" s="288"/>
      <c r="K50" s="289"/>
    </row>
    <row r="51" spans="1:11">
      <c r="A51" s="683"/>
      <c r="B51" s="684"/>
      <c r="C51" s="679" t="s">
        <v>415</v>
      </c>
      <c r="D51" s="679"/>
      <c r="E51" s="679"/>
      <c r="F51" s="679"/>
      <c r="G51" s="679"/>
      <c r="H51" s="679"/>
      <c r="I51" s="679"/>
      <c r="J51" s="679"/>
      <c r="K51" s="680"/>
    </row>
  </sheetData>
  <sheetProtection sheet="1" objects="1" scenarios="1"/>
  <mergeCells count="69">
    <mergeCell ref="C49:I49"/>
    <mergeCell ref="C44:I44"/>
    <mergeCell ref="C45:I45"/>
    <mergeCell ref="C46:I46"/>
    <mergeCell ref="C47:I47"/>
    <mergeCell ref="C48:I48"/>
    <mergeCell ref="C43:I43"/>
    <mergeCell ref="C32:I32"/>
    <mergeCell ref="C33:I33"/>
    <mergeCell ref="C34:I34"/>
    <mergeCell ref="C35:I35"/>
    <mergeCell ref="C36:I36"/>
    <mergeCell ref="C37:I37"/>
    <mergeCell ref="C38:I38"/>
    <mergeCell ref="C39:I39"/>
    <mergeCell ref="C40:I40"/>
    <mergeCell ref="C41:I41"/>
    <mergeCell ref="C42:I42"/>
    <mergeCell ref="B27:C27"/>
    <mergeCell ref="D27:F27"/>
    <mergeCell ref="G27:J27"/>
    <mergeCell ref="B28:C28"/>
    <mergeCell ref="D28:F28"/>
    <mergeCell ref="G28:J28"/>
    <mergeCell ref="B25:C25"/>
    <mergeCell ref="D25:F25"/>
    <mergeCell ref="G25:J25"/>
    <mergeCell ref="B26:C26"/>
    <mergeCell ref="D26:F26"/>
    <mergeCell ref="G26:J26"/>
    <mergeCell ref="B23:C23"/>
    <mergeCell ref="D23:F23"/>
    <mergeCell ref="G23:J23"/>
    <mergeCell ref="B24:C24"/>
    <mergeCell ref="D24:F24"/>
    <mergeCell ref="G24:J24"/>
    <mergeCell ref="B21:C21"/>
    <mergeCell ref="D21:F21"/>
    <mergeCell ref="G21:J21"/>
    <mergeCell ref="B22:C22"/>
    <mergeCell ref="D22:F22"/>
    <mergeCell ref="G22:J22"/>
    <mergeCell ref="B19:C19"/>
    <mergeCell ref="D19:F19"/>
    <mergeCell ref="G19:J19"/>
    <mergeCell ref="B20:C20"/>
    <mergeCell ref="D20:F20"/>
    <mergeCell ref="G20:J20"/>
    <mergeCell ref="D17:F17"/>
    <mergeCell ref="G17:J17"/>
    <mergeCell ref="B18:C18"/>
    <mergeCell ref="D18:F18"/>
    <mergeCell ref="G18:J18"/>
    <mergeCell ref="A50:B51"/>
    <mergeCell ref="C51:K51"/>
    <mergeCell ref="C2:I2"/>
    <mergeCell ref="C5:J5"/>
    <mergeCell ref="B7:J11"/>
    <mergeCell ref="B13:J13"/>
    <mergeCell ref="B14:C14"/>
    <mergeCell ref="D14:F14"/>
    <mergeCell ref="G14:J14"/>
    <mergeCell ref="B15:C15"/>
    <mergeCell ref="D15:F15"/>
    <mergeCell ref="G15:J15"/>
    <mergeCell ref="B16:C16"/>
    <mergeCell ref="D16:F16"/>
    <mergeCell ref="G16:J16"/>
    <mergeCell ref="B17:C17"/>
  </mergeCells>
  <hyperlinks>
    <hyperlink ref="C30" r:id="rId1" xr:uid="{00000000-0004-0000-0E00-000000000000}"/>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pageSetUpPr fitToPage="1"/>
  </sheetPr>
  <dimension ref="B2:J41"/>
  <sheetViews>
    <sheetView showGridLines="0" zoomScale="75" workbookViewId="0">
      <selection activeCell="C24" sqref="C24"/>
    </sheetView>
  </sheetViews>
  <sheetFormatPr baseColWidth="10" defaultColWidth="9.1640625" defaultRowHeight="13"/>
  <cols>
    <col min="1" max="1" width="3.5" style="133" customWidth="1"/>
    <col min="2" max="2" width="8.1640625" style="132" customWidth="1"/>
    <col min="3" max="3" width="28" style="133" customWidth="1"/>
    <col min="4" max="4" width="26.33203125" style="132" bestFit="1" customWidth="1"/>
    <col min="5" max="5" width="28" style="132" customWidth="1"/>
    <col min="6" max="6" width="25.83203125" style="132" customWidth="1"/>
    <col min="7" max="7" width="30.1640625" style="132" customWidth="1"/>
    <col min="8" max="8" width="29.1640625" style="132" customWidth="1"/>
    <col min="9" max="9" width="24.6640625" style="133" customWidth="1"/>
    <col min="10" max="10" width="28.33203125" style="133" customWidth="1"/>
    <col min="11" max="16384" width="9.1640625" style="133"/>
  </cols>
  <sheetData>
    <row r="2" spans="2:10" ht="30">
      <c r="D2" s="739" t="s">
        <v>195</v>
      </c>
      <c r="E2" s="739"/>
      <c r="F2" s="739"/>
      <c r="G2" s="739"/>
      <c r="H2" s="739"/>
      <c r="I2" s="134"/>
    </row>
    <row r="3" spans="2:10" ht="20">
      <c r="D3" s="736" t="s">
        <v>214</v>
      </c>
      <c r="E3" s="736"/>
      <c r="F3" s="736"/>
      <c r="G3" s="736"/>
      <c r="H3" s="736"/>
      <c r="I3" s="105"/>
    </row>
    <row r="4" spans="2:10" s="317" customFormat="1" ht="30">
      <c r="B4" s="316"/>
      <c r="D4" s="318" t="s">
        <v>432</v>
      </c>
      <c r="E4" s="319">
        <f>'A. PSW'!B5</f>
        <v>0</v>
      </c>
      <c r="F4" s="320"/>
      <c r="G4" s="320"/>
      <c r="H4" s="320"/>
      <c r="I4" s="320"/>
    </row>
    <row r="5" spans="2:10" s="317" customFormat="1" ht="30">
      <c r="B5" s="316"/>
      <c r="D5" s="318" t="s">
        <v>433</v>
      </c>
      <c r="E5" s="319">
        <f>'A. PSW'!H5</f>
        <v>0</v>
      </c>
      <c r="F5" s="320"/>
      <c r="G5" s="320"/>
      <c r="H5" s="320"/>
      <c r="I5" s="320"/>
    </row>
    <row r="6" spans="2:10" s="317" customFormat="1" ht="14">
      <c r="B6" s="316"/>
      <c r="D6" s="321" t="s">
        <v>63</v>
      </c>
      <c r="E6" s="319">
        <f>'A. PSW'!B13</f>
        <v>0</v>
      </c>
      <c r="F6" s="316"/>
      <c r="G6" s="316"/>
      <c r="H6" s="316"/>
    </row>
    <row r="7" spans="2:10" s="317" customFormat="1" ht="15">
      <c r="B7" s="316"/>
      <c r="D7" s="318" t="s">
        <v>434</v>
      </c>
      <c r="E7" s="247"/>
      <c r="F7" s="322"/>
      <c r="G7" s="322"/>
      <c r="H7" s="322"/>
      <c r="I7" s="323"/>
      <c r="J7" s="323"/>
    </row>
    <row r="8" spans="2:10" s="317" customFormat="1" ht="19.25" customHeight="1">
      <c r="B8" s="316"/>
      <c r="D8" s="321" t="s">
        <v>378</v>
      </c>
      <c r="E8" s="324"/>
      <c r="F8" s="322"/>
      <c r="G8" s="322"/>
      <c r="H8" s="322"/>
      <c r="I8" s="323"/>
      <c r="J8" s="323"/>
    </row>
    <row r="9" spans="2:10" ht="33" customHeight="1" thickBot="1">
      <c r="B9" s="156" t="s">
        <v>252</v>
      </c>
      <c r="C9" s="138"/>
      <c r="D9" s="139"/>
      <c r="E9" s="139"/>
      <c r="F9" s="139"/>
      <c r="G9" s="737" t="s">
        <v>259</v>
      </c>
      <c r="H9" s="738"/>
      <c r="I9" s="137"/>
      <c r="J9" s="137"/>
    </row>
    <row r="10" spans="2:10" s="132" customFormat="1" ht="33" customHeight="1" thickBot="1">
      <c r="B10" s="155"/>
      <c r="C10" s="114" t="s">
        <v>200</v>
      </c>
      <c r="D10" s="740" t="s">
        <v>372</v>
      </c>
      <c r="E10" s="741"/>
      <c r="F10" s="114" t="s">
        <v>201</v>
      </c>
      <c r="G10" s="115" t="s">
        <v>202</v>
      </c>
      <c r="H10" s="115" t="s">
        <v>203</v>
      </c>
      <c r="I10" s="140"/>
      <c r="J10" s="140"/>
    </row>
    <row r="11" spans="2:10" ht="60" customHeight="1" thickTop="1">
      <c r="B11" s="141">
        <v>1</v>
      </c>
      <c r="C11" s="142"/>
      <c r="D11" s="734"/>
      <c r="E11" s="735"/>
      <c r="F11" s="144"/>
      <c r="G11" s="145"/>
      <c r="H11" s="142"/>
      <c r="I11" s="143"/>
      <c r="J11" s="143"/>
    </row>
    <row r="12" spans="2:10" ht="60" customHeight="1">
      <c r="B12" s="141">
        <v>2</v>
      </c>
      <c r="C12" s="142"/>
      <c r="D12" s="734"/>
      <c r="E12" s="735"/>
      <c r="F12" s="144"/>
      <c r="G12" s="145"/>
      <c r="H12" s="142"/>
      <c r="I12" s="143"/>
      <c r="J12" s="143"/>
    </row>
    <row r="13" spans="2:10" ht="60" customHeight="1">
      <c r="B13" s="141">
        <v>3</v>
      </c>
      <c r="C13" s="142"/>
      <c r="D13" s="734"/>
      <c r="E13" s="735"/>
      <c r="F13" s="144"/>
      <c r="G13" s="145"/>
      <c r="H13" s="142"/>
      <c r="I13" s="143"/>
      <c r="J13" s="143"/>
    </row>
    <row r="14" spans="2:10" ht="60" customHeight="1">
      <c r="B14" s="141">
        <v>4</v>
      </c>
      <c r="C14" s="142"/>
      <c r="D14" s="734"/>
      <c r="E14" s="735"/>
      <c r="F14" s="144"/>
      <c r="G14" s="145"/>
      <c r="H14" s="142"/>
      <c r="I14" s="143"/>
      <c r="J14" s="143"/>
    </row>
    <row r="15" spans="2:10" ht="60" customHeight="1">
      <c r="B15" s="141">
        <v>5</v>
      </c>
      <c r="C15" s="142"/>
      <c r="D15" s="734"/>
      <c r="E15" s="735"/>
      <c r="F15" s="144"/>
      <c r="G15" s="145"/>
      <c r="H15" s="142"/>
      <c r="I15" s="143"/>
      <c r="J15" s="143"/>
    </row>
    <row r="16" spans="2:10" ht="14">
      <c r="B16" s="141"/>
      <c r="C16" s="142"/>
      <c r="D16" s="734"/>
      <c r="E16" s="735"/>
      <c r="F16" s="144"/>
      <c r="G16" s="145"/>
      <c r="H16" s="142"/>
      <c r="I16" s="143"/>
      <c r="J16" s="143"/>
    </row>
    <row r="17" spans="2:10" ht="14">
      <c r="B17" s="141"/>
      <c r="C17" s="142"/>
      <c r="D17" s="734"/>
      <c r="E17" s="735"/>
      <c r="F17" s="144"/>
      <c r="G17" s="145"/>
      <c r="H17" s="142"/>
      <c r="I17" s="143"/>
      <c r="J17" s="143"/>
    </row>
    <row r="18" spans="2:10" ht="14">
      <c r="B18" s="141"/>
      <c r="C18" s="142"/>
      <c r="D18" s="734"/>
      <c r="E18" s="735"/>
      <c r="F18" s="144"/>
      <c r="G18" s="145"/>
      <c r="H18" s="142"/>
      <c r="I18" s="143"/>
      <c r="J18" s="143"/>
    </row>
    <row r="19" spans="2:10" ht="14">
      <c r="B19" s="141"/>
      <c r="C19" s="142"/>
      <c r="D19" s="734"/>
      <c r="E19" s="735"/>
      <c r="F19" s="144"/>
      <c r="G19" s="145"/>
      <c r="H19" s="142"/>
      <c r="I19" s="143"/>
      <c r="J19" s="143"/>
    </row>
    <row r="20" spans="2:10" ht="14">
      <c r="C20" s="137"/>
      <c r="D20" s="136"/>
      <c r="E20" s="136"/>
      <c r="F20" s="136"/>
      <c r="G20" s="136"/>
      <c r="H20" s="136"/>
      <c r="I20" s="137"/>
      <c r="J20" s="137"/>
    </row>
    <row r="21" spans="2:10" ht="31" thickBot="1">
      <c r="C21" s="146" t="s">
        <v>208</v>
      </c>
      <c r="D21" s="146" t="s">
        <v>209</v>
      </c>
      <c r="E21" s="146" t="s">
        <v>210</v>
      </c>
      <c r="F21" s="147"/>
      <c r="G21" s="147"/>
      <c r="H21" s="136"/>
      <c r="I21" s="137"/>
      <c r="J21" s="137"/>
    </row>
    <row r="22" spans="2:10" ht="29.25" customHeight="1" thickTop="1">
      <c r="C22" s="148" t="s">
        <v>211</v>
      </c>
      <c r="D22" s="149"/>
      <c r="E22" s="150"/>
      <c r="F22" s="151"/>
      <c r="G22" s="151"/>
      <c r="H22" s="136"/>
      <c r="I22" s="137"/>
      <c r="J22" s="137"/>
    </row>
    <row r="23" spans="2:10" ht="29.25" customHeight="1">
      <c r="C23" s="148" t="s">
        <v>426</v>
      </c>
      <c r="D23" s="149"/>
      <c r="E23" s="150"/>
      <c r="F23" s="151"/>
      <c r="G23" s="151"/>
      <c r="H23" s="136"/>
      <c r="I23" s="137"/>
      <c r="J23" s="137"/>
    </row>
    <row r="24" spans="2:10" ht="29.25" customHeight="1">
      <c r="C24" s="152" t="s">
        <v>368</v>
      </c>
      <c r="D24" s="142"/>
      <c r="E24" s="153"/>
      <c r="F24" s="151"/>
      <c r="G24" s="151"/>
      <c r="H24" s="136"/>
      <c r="I24" s="137"/>
      <c r="J24" s="137"/>
    </row>
    <row r="25" spans="2:10" ht="29.25" customHeight="1">
      <c r="C25" s="152" t="s">
        <v>369</v>
      </c>
      <c r="D25" s="154"/>
      <c r="E25" s="153"/>
      <c r="F25" s="151"/>
      <c r="G25" s="151"/>
      <c r="H25" s="136"/>
      <c r="I25" s="137"/>
      <c r="J25" s="137"/>
    </row>
    <row r="26" spans="2:10" ht="30.75" customHeight="1">
      <c r="C26" s="152" t="s">
        <v>370</v>
      </c>
      <c r="D26" s="154"/>
      <c r="E26" s="153"/>
      <c r="F26" s="151"/>
      <c r="G26" s="151"/>
      <c r="H26" s="136"/>
      <c r="I26" s="137"/>
      <c r="J26" s="137"/>
    </row>
    <row r="27" spans="2:10" ht="14">
      <c r="C27" s="137"/>
      <c r="D27" s="136"/>
      <c r="E27" s="136"/>
      <c r="F27" s="136"/>
      <c r="G27" s="136"/>
      <c r="H27" s="136"/>
      <c r="I27" s="137"/>
      <c r="J27" s="137"/>
    </row>
    <row r="28" spans="2:10" ht="14">
      <c r="C28" s="137"/>
      <c r="D28" s="136"/>
      <c r="E28" s="136"/>
      <c r="F28" s="136"/>
      <c r="G28" s="136"/>
      <c r="H28" s="136"/>
      <c r="I28" s="137"/>
      <c r="J28" s="137"/>
    </row>
    <row r="29" spans="2:10" ht="14">
      <c r="C29" s="137"/>
      <c r="D29" s="136"/>
      <c r="E29" s="136"/>
      <c r="F29" s="136"/>
      <c r="G29" s="136"/>
      <c r="H29" s="136"/>
      <c r="I29" s="137"/>
      <c r="J29" s="137"/>
    </row>
    <row r="30" spans="2:10" ht="14">
      <c r="C30" s="137"/>
      <c r="D30" s="136"/>
      <c r="E30" s="136"/>
      <c r="F30" s="136"/>
      <c r="G30" s="136"/>
      <c r="H30" s="136"/>
      <c r="I30" s="137"/>
      <c r="J30" s="137"/>
    </row>
    <row r="31" spans="2:10" ht="14">
      <c r="C31" s="137"/>
      <c r="D31" s="136"/>
      <c r="E31" s="136"/>
      <c r="F31" s="136"/>
      <c r="G31" s="136"/>
      <c r="H31" s="136"/>
      <c r="I31" s="137"/>
      <c r="J31" s="137"/>
    </row>
    <row r="35" spans="3:8">
      <c r="C35" s="132"/>
      <c r="G35" s="133"/>
      <c r="H35" s="133"/>
    </row>
    <row r="36" spans="3:8">
      <c r="C36" s="132"/>
      <c r="G36" s="133"/>
      <c r="H36" s="133"/>
    </row>
    <row r="37" spans="3:8">
      <c r="C37" s="132"/>
      <c r="G37" s="133"/>
      <c r="H37" s="133"/>
    </row>
    <row r="38" spans="3:8">
      <c r="C38" s="132"/>
      <c r="G38" s="133"/>
      <c r="H38" s="133"/>
    </row>
    <row r="39" spans="3:8">
      <c r="C39" s="132"/>
      <c r="G39" s="133"/>
      <c r="H39" s="133"/>
    </row>
    <row r="40" spans="3:8">
      <c r="C40" s="132"/>
      <c r="G40" s="133"/>
      <c r="H40" s="133"/>
    </row>
    <row r="41" spans="3:8" ht="14.25" customHeight="1">
      <c r="C41" s="132"/>
      <c r="G41" s="133"/>
      <c r="H41" s="133"/>
    </row>
  </sheetData>
  <mergeCells count="13">
    <mergeCell ref="D2:H2"/>
    <mergeCell ref="D13:E13"/>
    <mergeCell ref="D14:E14"/>
    <mergeCell ref="D11:E11"/>
    <mergeCell ref="D12:E12"/>
    <mergeCell ref="D10:E10"/>
    <mergeCell ref="D16:E16"/>
    <mergeCell ref="D17:E17"/>
    <mergeCell ref="D18:E18"/>
    <mergeCell ref="D19:E19"/>
    <mergeCell ref="D3:H3"/>
    <mergeCell ref="D15:E15"/>
    <mergeCell ref="G9:H9"/>
  </mergeCells>
  <phoneticPr fontId="11" type="noConversion"/>
  <printOptions horizontalCentered="1" verticalCentered="1"/>
  <pageMargins left="0.5" right="0.67" top="0.5" bottom="1" header="0.5" footer="0.5"/>
  <pageSetup scale="71" orientation="landscape" verticalDpi="300" r:id="rId1"/>
  <headerFooter alignWithMargins="0">
    <oddFooter xml:space="preserve">&amp;LGBAS-015-PAP-56  Rev: Rel  7/7/03
</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0">
    <pageSetUpPr fitToPage="1"/>
  </sheetPr>
  <dimension ref="B2:J36"/>
  <sheetViews>
    <sheetView showGridLines="0" zoomScale="75" workbookViewId="0">
      <pane ySplit="10" topLeftCell="A11" activePane="bottomLeft" state="frozen"/>
      <selection activeCell="F21" sqref="F21"/>
      <selection pane="bottomLeft" activeCell="F21" sqref="F21"/>
    </sheetView>
  </sheetViews>
  <sheetFormatPr baseColWidth="10" defaultColWidth="9.1640625" defaultRowHeight="13"/>
  <cols>
    <col min="1" max="1" width="3.5" style="103" customWidth="1"/>
    <col min="2" max="2" width="7.33203125" style="102" customWidth="1"/>
    <col min="3" max="3" width="28" style="103" customWidth="1"/>
    <col min="4" max="4" width="26.33203125" style="102" bestFit="1" customWidth="1"/>
    <col min="5" max="5" width="29.6640625" style="102" customWidth="1"/>
    <col min="6" max="6" width="25.83203125" style="102" customWidth="1"/>
    <col min="7" max="7" width="30.1640625" style="102" customWidth="1"/>
    <col min="8" max="8" width="29.1640625" style="102" customWidth="1"/>
    <col min="9" max="9" width="24.6640625" style="103" customWidth="1"/>
    <col min="10" max="10" width="28.33203125" style="103" customWidth="1"/>
    <col min="11" max="16384" width="9.1640625" style="103"/>
  </cols>
  <sheetData>
    <row r="2" spans="2:10" ht="30">
      <c r="F2" s="104" t="s">
        <v>195</v>
      </c>
      <c r="G2" s="104"/>
      <c r="H2" s="104"/>
      <c r="I2" s="104"/>
    </row>
    <row r="3" spans="2:10" ht="30">
      <c r="D3" s="736" t="s">
        <v>214</v>
      </c>
      <c r="E3" s="751"/>
      <c r="F3" s="751"/>
      <c r="G3" s="751"/>
      <c r="H3" s="751"/>
      <c r="I3" s="104"/>
    </row>
    <row r="4" spans="2:10" ht="30">
      <c r="D4" s="106" t="s">
        <v>196</v>
      </c>
      <c r="E4" s="107" t="s">
        <v>197</v>
      </c>
      <c r="F4" s="104"/>
      <c r="G4" s="104"/>
      <c r="H4" s="104"/>
      <c r="I4" s="104"/>
    </row>
    <row r="5" spans="2:10" ht="30">
      <c r="D5" s="106" t="s">
        <v>198</v>
      </c>
      <c r="E5" s="108" t="s">
        <v>215</v>
      </c>
      <c r="F5" s="104"/>
      <c r="G5" s="104"/>
      <c r="H5" s="104"/>
      <c r="I5" s="104"/>
    </row>
    <row r="6" spans="2:10" ht="14">
      <c r="D6" s="109" t="s">
        <v>63</v>
      </c>
      <c r="E6" s="107" t="s">
        <v>253</v>
      </c>
    </row>
    <row r="7" spans="2:10" ht="30">
      <c r="D7" s="106" t="s">
        <v>199</v>
      </c>
      <c r="E7" s="107" t="s">
        <v>7</v>
      </c>
      <c r="F7" s="110"/>
      <c r="G7" s="110"/>
      <c r="H7" s="110"/>
      <c r="I7" s="111"/>
      <c r="J7" s="111"/>
    </row>
    <row r="8" spans="2:10" ht="20.5" customHeight="1">
      <c r="D8" s="135" t="s">
        <v>378</v>
      </c>
      <c r="E8" s="112">
        <v>42035</v>
      </c>
      <c r="F8" s="110"/>
      <c r="G8" s="110"/>
      <c r="H8" s="110"/>
      <c r="I8" s="111"/>
      <c r="J8" s="111"/>
    </row>
    <row r="9" spans="2:10" ht="22.5" customHeight="1" thickBot="1">
      <c r="B9" s="156" t="s">
        <v>252</v>
      </c>
      <c r="F9" s="110"/>
      <c r="G9" s="754" t="s">
        <v>259</v>
      </c>
      <c r="H9" s="755"/>
      <c r="I9" s="111"/>
      <c r="J9" s="111"/>
    </row>
    <row r="10" spans="2:10" s="102" customFormat="1" ht="33" customHeight="1" thickBot="1">
      <c r="B10" s="113"/>
      <c r="C10" s="114" t="s">
        <v>200</v>
      </c>
      <c r="D10" s="740" t="s">
        <v>372</v>
      </c>
      <c r="E10" s="741"/>
      <c r="F10" s="114" t="s">
        <v>201</v>
      </c>
      <c r="G10" s="115" t="s">
        <v>202</v>
      </c>
      <c r="H10" s="115" t="s">
        <v>203</v>
      </c>
      <c r="I10" s="116"/>
      <c r="J10" s="116"/>
    </row>
    <row r="11" spans="2:10" ht="31" thickTop="1">
      <c r="B11" s="746">
        <v>1</v>
      </c>
      <c r="C11" s="749" t="s">
        <v>216</v>
      </c>
      <c r="D11" s="756" t="s">
        <v>217</v>
      </c>
      <c r="E11" s="756"/>
      <c r="F11" s="118" t="s">
        <v>218</v>
      </c>
      <c r="G11" s="118" t="s">
        <v>255</v>
      </c>
      <c r="H11" s="119" t="s">
        <v>256</v>
      </c>
      <c r="I11" s="120"/>
      <c r="J11" s="120"/>
    </row>
    <row r="12" spans="2:10" ht="30" customHeight="1">
      <c r="B12" s="747"/>
      <c r="C12" s="750"/>
      <c r="D12" s="744" t="s">
        <v>219</v>
      </c>
      <c r="E12" s="745"/>
      <c r="F12" s="117" t="s">
        <v>220</v>
      </c>
      <c r="G12" s="118" t="s">
        <v>255</v>
      </c>
      <c r="H12" s="119" t="s">
        <v>256</v>
      </c>
      <c r="I12" s="120"/>
      <c r="J12" s="120"/>
    </row>
    <row r="13" spans="2:10" ht="30" customHeight="1">
      <c r="B13" s="747"/>
      <c r="D13" s="744" t="s">
        <v>221</v>
      </c>
      <c r="E13" s="745"/>
      <c r="F13" s="117" t="s">
        <v>222</v>
      </c>
      <c r="G13" s="119" t="s">
        <v>257</v>
      </c>
      <c r="H13" s="118"/>
      <c r="I13" s="120"/>
      <c r="J13" s="120"/>
    </row>
    <row r="14" spans="2:10" ht="30" customHeight="1" thickBot="1">
      <c r="B14" s="748"/>
      <c r="C14" s="117"/>
      <c r="D14" s="744" t="s">
        <v>223</v>
      </c>
      <c r="E14" s="745"/>
      <c r="F14" s="117" t="s">
        <v>224</v>
      </c>
      <c r="G14" s="118" t="s">
        <v>225</v>
      </c>
      <c r="H14" s="118" t="s">
        <v>226</v>
      </c>
      <c r="I14" s="120"/>
      <c r="J14" s="120"/>
    </row>
    <row r="15" spans="2:10" ht="46" thickTop="1">
      <c r="B15" s="121">
        <v>2</v>
      </c>
      <c r="C15" s="118" t="s">
        <v>227</v>
      </c>
      <c r="D15" s="752" t="s">
        <v>228</v>
      </c>
      <c r="E15" s="753"/>
      <c r="F15" s="118" t="s">
        <v>229</v>
      </c>
      <c r="G15" s="119" t="s">
        <v>257</v>
      </c>
      <c r="H15" s="119"/>
      <c r="I15" s="120"/>
      <c r="J15" s="120"/>
    </row>
    <row r="16" spans="2:10" ht="30">
      <c r="B16" s="122"/>
      <c r="C16" s="117"/>
      <c r="D16" s="744" t="s">
        <v>230</v>
      </c>
      <c r="E16" s="745"/>
      <c r="F16" s="117" t="s">
        <v>220</v>
      </c>
      <c r="G16" s="119" t="s">
        <v>258</v>
      </c>
      <c r="H16" s="119"/>
      <c r="I16" s="120"/>
      <c r="J16" s="120"/>
    </row>
    <row r="17" spans="2:10" ht="30">
      <c r="B17" s="122"/>
      <c r="C17" s="117"/>
      <c r="D17" s="744" t="s">
        <v>231</v>
      </c>
      <c r="E17" s="745"/>
      <c r="F17" s="117" t="s">
        <v>232</v>
      </c>
      <c r="G17" s="118" t="s">
        <v>255</v>
      </c>
      <c r="H17" s="119" t="s">
        <v>256</v>
      </c>
      <c r="I17" s="120"/>
      <c r="J17" s="120"/>
    </row>
    <row r="18" spans="2:10" ht="46.5" customHeight="1">
      <c r="B18" s="122"/>
      <c r="C18" s="117"/>
      <c r="D18" s="744" t="s">
        <v>233</v>
      </c>
      <c r="E18" s="745"/>
      <c r="F18" s="117" t="s">
        <v>234</v>
      </c>
      <c r="G18" s="118" t="s">
        <v>235</v>
      </c>
      <c r="H18" s="118" t="s">
        <v>226</v>
      </c>
      <c r="I18" s="120"/>
      <c r="J18" s="120"/>
    </row>
    <row r="19" spans="2:10" ht="60">
      <c r="B19" s="122">
        <v>3</v>
      </c>
      <c r="C19" s="117" t="s">
        <v>236</v>
      </c>
      <c r="D19" s="744" t="s">
        <v>237</v>
      </c>
      <c r="E19" s="745"/>
      <c r="F19" s="117" t="s">
        <v>238</v>
      </c>
      <c r="G19" s="117"/>
      <c r="H19" s="117" t="s">
        <v>239</v>
      </c>
      <c r="I19" s="120"/>
      <c r="J19" s="120"/>
    </row>
    <row r="20" spans="2:10" ht="60">
      <c r="B20" s="122">
        <v>4</v>
      </c>
      <c r="C20" s="117" t="s">
        <v>240</v>
      </c>
      <c r="D20" s="744" t="s">
        <v>204</v>
      </c>
      <c r="E20" s="745"/>
      <c r="F20" s="117" t="s">
        <v>205</v>
      </c>
      <c r="G20" s="117"/>
      <c r="H20" s="117" t="s">
        <v>241</v>
      </c>
      <c r="I20" s="120"/>
      <c r="J20" s="120"/>
    </row>
    <row r="21" spans="2:10" ht="90">
      <c r="B21" s="122">
        <v>5</v>
      </c>
      <c r="C21" s="117" t="s">
        <v>242</v>
      </c>
      <c r="D21" s="744" t="s">
        <v>243</v>
      </c>
      <c r="E21" s="745"/>
      <c r="F21" s="117" t="s">
        <v>244</v>
      </c>
      <c r="G21" s="117"/>
      <c r="H21" s="117" t="s">
        <v>245</v>
      </c>
      <c r="I21" s="120"/>
      <c r="J21" s="120"/>
    </row>
    <row r="22" spans="2:10" ht="29.25" customHeight="1">
      <c r="B22" s="122">
        <v>6</v>
      </c>
      <c r="C22" s="117" t="s">
        <v>246</v>
      </c>
      <c r="D22" s="742" t="s">
        <v>247</v>
      </c>
      <c r="E22" s="743"/>
      <c r="F22" s="117" t="s">
        <v>206</v>
      </c>
      <c r="G22" s="117"/>
      <c r="H22" s="117" t="s">
        <v>207</v>
      </c>
      <c r="I22" s="120"/>
      <c r="J22" s="120"/>
    </row>
    <row r="23" spans="2:10" ht="104.25" customHeight="1">
      <c r="B23" s="122">
        <v>7</v>
      </c>
      <c r="C23" s="117" t="s">
        <v>248</v>
      </c>
      <c r="D23" s="742" t="s">
        <v>249</v>
      </c>
      <c r="E23" s="743"/>
      <c r="F23" s="117" t="s">
        <v>250</v>
      </c>
      <c r="G23" s="117"/>
      <c r="H23" s="117" t="s">
        <v>251</v>
      </c>
      <c r="I23" s="120"/>
      <c r="J23" s="120"/>
    </row>
    <row r="24" spans="2:10" ht="10.5" customHeight="1">
      <c r="I24" s="120"/>
      <c r="J24" s="120"/>
    </row>
    <row r="25" spans="2:10" ht="14">
      <c r="C25" s="111"/>
      <c r="D25" s="110"/>
      <c r="E25" s="110"/>
      <c r="F25" s="110"/>
      <c r="G25" s="110"/>
      <c r="H25" s="110"/>
      <c r="I25" s="111"/>
      <c r="J25" s="111"/>
    </row>
    <row r="26" spans="2:10" ht="31" thickBot="1">
      <c r="C26" s="123" t="s">
        <v>208</v>
      </c>
      <c r="D26" s="123" t="s">
        <v>209</v>
      </c>
      <c r="E26" s="123" t="s">
        <v>210</v>
      </c>
      <c r="F26" s="124"/>
      <c r="G26" s="124"/>
      <c r="H26" s="110"/>
      <c r="I26" s="111"/>
      <c r="J26" s="111"/>
    </row>
    <row r="27" spans="2:10" ht="29.25" customHeight="1" thickTop="1">
      <c r="C27" s="125" t="s">
        <v>211</v>
      </c>
      <c r="D27" s="126" t="s">
        <v>212</v>
      </c>
      <c r="E27" s="127"/>
      <c r="F27" s="128"/>
      <c r="G27" s="128"/>
      <c r="H27" s="110"/>
      <c r="I27" s="111"/>
      <c r="J27" s="111"/>
    </row>
    <row r="28" spans="2:10" ht="29.25" customHeight="1">
      <c r="C28" s="125" t="s">
        <v>213</v>
      </c>
      <c r="D28" s="126" t="s">
        <v>254</v>
      </c>
      <c r="E28" s="127"/>
      <c r="F28" s="128"/>
      <c r="G28" s="128"/>
      <c r="H28" s="110"/>
      <c r="I28" s="111"/>
      <c r="J28" s="111"/>
    </row>
    <row r="29" spans="2:10" ht="29.25" customHeight="1">
      <c r="C29" s="129" t="s">
        <v>368</v>
      </c>
      <c r="D29" s="117" t="s">
        <v>373</v>
      </c>
      <c r="E29" s="130"/>
      <c r="F29" s="128"/>
      <c r="G29" s="128"/>
      <c r="H29" s="110"/>
      <c r="I29" s="111"/>
      <c r="J29" s="111"/>
    </row>
    <row r="30" spans="2:10" ht="29.25" customHeight="1">
      <c r="C30" s="129" t="s">
        <v>371</v>
      </c>
      <c r="D30" s="131"/>
      <c r="E30" s="130"/>
      <c r="F30" s="128"/>
      <c r="G30" s="128"/>
      <c r="H30" s="110"/>
      <c r="I30" s="111"/>
      <c r="J30" s="111"/>
    </row>
    <row r="31" spans="2:10" ht="30.75" customHeight="1">
      <c r="C31" s="129" t="s">
        <v>370</v>
      </c>
      <c r="D31" s="131"/>
      <c r="E31" s="130"/>
      <c r="F31" s="128"/>
      <c r="G31" s="128"/>
      <c r="H31" s="110"/>
      <c r="I31" s="111"/>
      <c r="J31" s="111"/>
    </row>
    <row r="32" spans="2:10" ht="14">
      <c r="C32" s="111"/>
      <c r="D32" s="110"/>
      <c r="E32" s="110"/>
      <c r="F32" s="110"/>
      <c r="G32" s="110"/>
      <c r="H32" s="110"/>
      <c r="I32" s="111"/>
      <c r="J32" s="111"/>
    </row>
    <row r="33" spans="3:10" ht="14">
      <c r="C33" s="111"/>
      <c r="D33" s="110"/>
      <c r="E33" s="110"/>
      <c r="F33" s="110"/>
      <c r="G33" s="110"/>
      <c r="H33" s="110"/>
      <c r="I33" s="111"/>
      <c r="J33" s="111"/>
    </row>
    <row r="34" spans="3:10" ht="14">
      <c r="C34" s="111"/>
      <c r="D34" s="110"/>
      <c r="E34" s="110"/>
      <c r="F34" s="110"/>
      <c r="G34" s="110"/>
      <c r="H34" s="110"/>
      <c r="I34" s="111"/>
      <c r="J34" s="111"/>
    </row>
    <row r="35" spans="3:10" ht="14">
      <c r="C35" s="111"/>
      <c r="D35" s="110"/>
      <c r="E35" s="110"/>
      <c r="F35" s="110"/>
      <c r="G35" s="110"/>
      <c r="H35" s="110"/>
      <c r="I35" s="111"/>
      <c r="J35" s="111"/>
    </row>
    <row r="36" spans="3:10" ht="14">
      <c r="C36" s="111"/>
      <c r="D36" s="110"/>
      <c r="E36" s="110"/>
      <c r="F36" s="110"/>
      <c r="G36" s="110"/>
      <c r="H36" s="110"/>
      <c r="I36" s="111"/>
      <c r="J36" s="111"/>
    </row>
  </sheetData>
  <mergeCells count="18">
    <mergeCell ref="B11:B14"/>
    <mergeCell ref="C11:C12"/>
    <mergeCell ref="D22:E22"/>
    <mergeCell ref="D3:H3"/>
    <mergeCell ref="D15:E15"/>
    <mergeCell ref="D16:E16"/>
    <mergeCell ref="D13:E13"/>
    <mergeCell ref="G9:H9"/>
    <mergeCell ref="D12:E12"/>
    <mergeCell ref="D14:E14"/>
    <mergeCell ref="D10:E10"/>
    <mergeCell ref="D11:E11"/>
    <mergeCell ref="D23:E23"/>
    <mergeCell ref="D17:E17"/>
    <mergeCell ref="D18:E18"/>
    <mergeCell ref="D19:E19"/>
    <mergeCell ref="D20:E20"/>
    <mergeCell ref="D21:E21"/>
  </mergeCells>
  <phoneticPr fontId="11" type="noConversion"/>
  <printOptions horizontalCentered="1" verticalCentered="1"/>
  <pageMargins left="0.5" right="0.67" top="0.5" bottom="1" header="0.5" footer="0.5"/>
  <pageSetup scale="73" fitToHeight="2" orientation="landscape" verticalDpi="300" r:id="rId1"/>
  <headerFooter alignWithMargins="0">
    <oddFooter xml:space="preserve">&amp;LGBAS-015-PAP-56  Rev: Rel  7/7/03
</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baseColWidth="10" defaultColWidth="8.83203125" defaultRowHeight="13"/>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baseColWidth="10" defaultColWidth="8.83203125" defaultRowHeight="13"/>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2:U63"/>
  <sheetViews>
    <sheetView showGridLines="0" zoomScale="70" zoomScaleNormal="70" workbookViewId="0">
      <selection activeCell="M17" sqref="M17:R17"/>
    </sheetView>
  </sheetViews>
  <sheetFormatPr baseColWidth="10" defaultColWidth="9.1640625" defaultRowHeight="13"/>
  <cols>
    <col min="1" max="1" width="2.1640625" style="3" customWidth="1"/>
    <col min="2" max="3" width="10.6640625" style="3" customWidth="1"/>
    <col min="4" max="4" width="17.83203125" style="3" customWidth="1"/>
    <col min="5" max="5" width="10.6640625" style="3" customWidth="1"/>
    <col min="6" max="11" width="17.6640625" style="3" customWidth="1"/>
    <col min="12" max="13" width="10.6640625" style="3" customWidth="1"/>
    <col min="14" max="19" width="17.6640625" style="3" customWidth="1"/>
    <col min="20" max="20" width="10.6640625" style="3" customWidth="1"/>
    <col min="21" max="21" width="21" style="3" customWidth="1"/>
    <col min="22" max="16384" width="9.1640625" style="3"/>
  </cols>
  <sheetData>
    <row r="2" spans="2:21" ht="23">
      <c r="E2" s="16" t="s">
        <v>47</v>
      </c>
      <c r="F2" s="1"/>
      <c r="G2" s="1"/>
      <c r="H2" s="1"/>
      <c r="I2" s="1"/>
      <c r="J2" s="1"/>
      <c r="K2" s="1"/>
      <c r="L2" s="1"/>
    </row>
    <row r="4" spans="2:21" ht="18">
      <c r="E4" s="17" t="s">
        <v>78</v>
      </c>
    </row>
    <row r="5" spans="2:21" ht="16">
      <c r="R5" s="18" t="s">
        <v>79</v>
      </c>
      <c r="S5" s="19">
        <v>1</v>
      </c>
      <c r="T5" s="10" t="s">
        <v>80</v>
      </c>
      <c r="U5" s="19"/>
    </row>
    <row r="6" spans="2:21" ht="13" customHeight="1" thickBot="1">
      <c r="B6" s="5"/>
      <c r="C6" s="5"/>
      <c r="D6" s="5"/>
      <c r="E6" s="5"/>
      <c r="F6" s="5"/>
      <c r="G6" s="5"/>
      <c r="H6" s="5"/>
      <c r="I6" s="8"/>
      <c r="J6" s="5"/>
      <c r="K6" s="5"/>
      <c r="L6" s="5"/>
      <c r="M6" s="5"/>
      <c r="N6" s="5"/>
      <c r="O6" s="5"/>
      <c r="P6" s="5"/>
      <c r="Q6" s="5"/>
      <c r="R6" s="5"/>
      <c r="S6" s="6"/>
      <c r="T6" s="5"/>
    </row>
    <row r="7" spans="2:21" ht="15" customHeight="1">
      <c r="B7" s="521" t="s">
        <v>81</v>
      </c>
      <c r="C7" s="522"/>
      <c r="D7" s="522"/>
      <c r="E7" s="522"/>
      <c r="F7" s="522"/>
      <c r="G7" s="522"/>
      <c r="H7" s="522"/>
      <c r="I7" s="537"/>
      <c r="J7" s="522" t="s">
        <v>82</v>
      </c>
      <c r="K7" s="522"/>
      <c r="L7" s="522"/>
      <c r="M7" s="522"/>
      <c r="N7" s="522"/>
      <c r="O7" s="537"/>
      <c r="P7" s="521" t="s">
        <v>442</v>
      </c>
      <c r="Q7" s="522"/>
      <c r="R7" s="537"/>
      <c r="S7" s="521" t="s">
        <v>274</v>
      </c>
      <c r="T7" s="522"/>
      <c r="U7" s="537"/>
    </row>
    <row r="8" spans="2:21" ht="15" customHeight="1">
      <c r="B8" s="559">
        <f>'F.A.I.R. S.W.'!B13:E13</f>
        <v>0</v>
      </c>
      <c r="C8" s="560"/>
      <c r="D8" s="560"/>
      <c r="E8" s="560"/>
      <c r="F8" s="560"/>
      <c r="G8" s="560"/>
      <c r="H8" s="560"/>
      <c r="I8" s="561"/>
      <c r="J8" s="565"/>
      <c r="K8" s="566"/>
      <c r="L8" s="566"/>
      <c r="M8" s="566"/>
      <c r="N8" s="566"/>
      <c r="O8" s="567"/>
      <c r="P8" s="547">
        <f>'F.A.I.R. S.W.'!B5</f>
        <v>0</v>
      </c>
      <c r="Q8" s="548"/>
      <c r="R8" s="549"/>
      <c r="S8" s="23"/>
      <c r="T8" s="24"/>
      <c r="U8" s="25"/>
    </row>
    <row r="9" spans="2:21" ht="15" customHeight="1">
      <c r="B9" s="559"/>
      <c r="C9" s="560"/>
      <c r="D9" s="560"/>
      <c r="E9" s="560"/>
      <c r="F9" s="560"/>
      <c r="G9" s="560"/>
      <c r="H9" s="560"/>
      <c r="I9" s="561"/>
      <c r="J9" s="565"/>
      <c r="K9" s="566"/>
      <c r="L9" s="566"/>
      <c r="M9" s="566"/>
      <c r="N9" s="566"/>
      <c r="O9" s="567"/>
      <c r="P9" s="547"/>
      <c r="Q9" s="548"/>
      <c r="R9" s="549"/>
      <c r="S9" s="26"/>
      <c r="T9" s="27" t="s">
        <v>80</v>
      </c>
      <c r="U9" s="28"/>
    </row>
    <row r="10" spans="2:21" ht="15" customHeight="1" thickBot="1">
      <c r="B10" s="562"/>
      <c r="C10" s="563"/>
      <c r="D10" s="563"/>
      <c r="E10" s="563"/>
      <c r="F10" s="563"/>
      <c r="G10" s="563"/>
      <c r="H10" s="563"/>
      <c r="I10" s="564"/>
      <c r="J10" s="568"/>
      <c r="K10" s="569"/>
      <c r="L10" s="569"/>
      <c r="M10" s="569"/>
      <c r="N10" s="569"/>
      <c r="O10" s="570"/>
      <c r="P10" s="550"/>
      <c r="Q10" s="551"/>
      <c r="R10" s="552"/>
      <c r="S10" s="29"/>
      <c r="T10" s="30"/>
      <c r="U10" s="31"/>
    </row>
    <row r="11" spans="2:21" ht="15" customHeight="1">
      <c r="B11" s="521" t="s">
        <v>443</v>
      </c>
      <c r="C11" s="522"/>
      <c r="D11" s="522"/>
      <c r="E11" s="522"/>
      <c r="F11" s="522"/>
      <c r="G11" s="522"/>
      <c r="H11" s="522"/>
      <c r="I11" s="537"/>
      <c r="J11" s="522" t="s">
        <v>377</v>
      </c>
      <c r="K11" s="522"/>
      <c r="L11" s="522"/>
      <c r="M11" s="522"/>
      <c r="N11" s="522"/>
      <c r="O11" s="537"/>
      <c r="P11" s="556" t="s">
        <v>359</v>
      </c>
      <c r="Q11" s="557"/>
      <c r="R11" s="558"/>
      <c r="S11" s="538"/>
      <c r="T11" s="539"/>
      <c r="U11" s="540"/>
    </row>
    <row r="12" spans="2:21" ht="15" customHeight="1">
      <c r="B12" s="512">
        <f>'F.A.I.R. S.W.'!B16:E16</f>
        <v>0</v>
      </c>
      <c r="C12" s="513"/>
      <c r="D12" s="513"/>
      <c r="E12" s="513"/>
      <c r="F12" s="513"/>
      <c r="G12" s="513"/>
      <c r="H12" s="513"/>
      <c r="I12" s="514"/>
      <c r="J12" s="495">
        <f>'F.A.I.R. S.W.'!H5</f>
        <v>0</v>
      </c>
      <c r="K12" s="496"/>
      <c r="L12" s="496"/>
      <c r="M12" s="496"/>
      <c r="N12" s="496"/>
      <c r="O12" s="497"/>
      <c r="P12" s="501" t="s">
        <v>84</v>
      </c>
      <c r="Q12" s="503">
        <f>'F.A.I.R. S.W.'!B8</f>
        <v>0</v>
      </c>
      <c r="R12" s="504"/>
      <c r="S12" s="541"/>
      <c r="T12" s="542"/>
      <c r="U12" s="543"/>
    </row>
    <row r="13" spans="2:21" ht="15" customHeight="1" thickBot="1">
      <c r="B13" s="515"/>
      <c r="C13" s="516"/>
      <c r="D13" s="516"/>
      <c r="E13" s="516"/>
      <c r="F13" s="516"/>
      <c r="G13" s="516"/>
      <c r="H13" s="516"/>
      <c r="I13" s="517"/>
      <c r="J13" s="498"/>
      <c r="K13" s="499"/>
      <c r="L13" s="499"/>
      <c r="M13" s="499"/>
      <c r="N13" s="499"/>
      <c r="O13" s="500"/>
      <c r="P13" s="502"/>
      <c r="Q13" s="505"/>
      <c r="R13" s="506"/>
      <c r="S13" s="544"/>
      <c r="T13" s="545"/>
      <c r="U13" s="546"/>
    </row>
    <row r="14" spans="2:21" ht="15" customHeight="1">
      <c r="B14" s="553" t="s">
        <v>49</v>
      </c>
      <c r="C14" s="554"/>
      <c r="D14" s="554"/>
      <c r="E14" s="554"/>
      <c r="F14" s="554"/>
      <c r="G14" s="554"/>
      <c r="H14" s="554"/>
      <c r="I14" s="554"/>
      <c r="J14" s="554"/>
      <c r="K14" s="554"/>
      <c r="L14" s="555"/>
      <c r="M14" s="521" t="s">
        <v>85</v>
      </c>
      <c r="N14" s="522"/>
      <c r="O14" s="522"/>
      <c r="P14" s="522"/>
      <c r="Q14" s="522"/>
      <c r="R14" s="522"/>
      <c r="S14" s="522" t="s">
        <v>86</v>
      </c>
      <c r="T14" s="522"/>
      <c r="U14" s="537"/>
    </row>
    <row r="15" spans="2:21" ht="15" customHeight="1">
      <c r="B15" s="32"/>
      <c r="C15" s="1"/>
      <c r="D15" s="1"/>
      <c r="E15" s="1"/>
      <c r="F15" s="1"/>
      <c r="G15" s="1"/>
      <c r="H15" s="1"/>
      <c r="I15" s="1"/>
      <c r="J15" s="1"/>
      <c r="K15" s="1"/>
      <c r="L15" s="33"/>
      <c r="M15" s="512"/>
      <c r="N15" s="513"/>
      <c r="O15" s="513"/>
      <c r="P15" s="513"/>
      <c r="Q15" s="513"/>
      <c r="R15" s="513"/>
      <c r="S15" s="470"/>
      <c r="T15" s="470"/>
      <c r="U15" s="471"/>
    </row>
    <row r="16" spans="2:21" ht="15" customHeight="1" thickBot="1">
      <c r="B16" s="523" t="s">
        <v>87</v>
      </c>
      <c r="C16" s="524"/>
      <c r="D16" s="36"/>
      <c r="E16" s="4"/>
      <c r="F16" s="524" t="s">
        <v>88</v>
      </c>
      <c r="G16" s="524"/>
      <c r="H16" s="36"/>
      <c r="I16" s="4"/>
      <c r="J16" s="524" t="s">
        <v>89</v>
      </c>
      <c r="K16" s="524"/>
      <c r="L16" s="37"/>
      <c r="M16" s="515"/>
      <c r="N16" s="516"/>
      <c r="O16" s="516"/>
      <c r="P16" s="516"/>
      <c r="Q16" s="516"/>
      <c r="R16" s="516"/>
      <c r="S16" s="472"/>
      <c r="T16" s="472"/>
      <c r="U16" s="473"/>
    </row>
    <row r="17" spans="2:21" ht="15" customHeight="1">
      <c r="B17" s="38"/>
      <c r="C17" s="35"/>
      <c r="D17" s="4"/>
      <c r="E17" s="39"/>
      <c r="F17" s="4"/>
      <c r="G17" s="4"/>
      <c r="H17" s="39"/>
      <c r="I17" s="4"/>
      <c r="J17" s="4"/>
      <c r="K17" s="35"/>
      <c r="L17" s="40"/>
      <c r="M17" s="521" t="s">
        <v>449</v>
      </c>
      <c r="N17" s="522"/>
      <c r="O17" s="522"/>
      <c r="P17" s="522"/>
      <c r="Q17" s="522"/>
      <c r="R17" s="522"/>
      <c r="S17" s="522" t="s">
        <v>90</v>
      </c>
      <c r="T17" s="522"/>
      <c r="U17" s="537"/>
    </row>
    <row r="18" spans="2:21" ht="15" customHeight="1">
      <c r="B18" s="523" t="s">
        <v>91</v>
      </c>
      <c r="C18" s="524"/>
      <c r="D18" s="36"/>
      <c r="E18" s="524" t="s">
        <v>92</v>
      </c>
      <c r="F18" s="524"/>
      <c r="G18" s="524"/>
      <c r="H18" s="36"/>
      <c r="I18" s="4"/>
      <c r="J18" s="524" t="s">
        <v>360</v>
      </c>
      <c r="K18" s="524"/>
      <c r="L18" s="37"/>
      <c r="M18" s="512"/>
      <c r="N18" s="513"/>
      <c r="O18" s="513"/>
      <c r="P18" s="513"/>
      <c r="Q18" s="513"/>
      <c r="R18" s="513"/>
      <c r="S18" s="470"/>
      <c r="T18" s="470"/>
      <c r="U18" s="471"/>
    </row>
    <row r="19" spans="2:21" ht="15" customHeight="1" thickBot="1">
      <c r="B19" s="41"/>
      <c r="C19" s="42"/>
      <c r="D19" s="42"/>
      <c r="E19" s="42"/>
      <c r="F19" s="43"/>
      <c r="G19" s="42"/>
      <c r="H19" s="42"/>
      <c r="I19" s="42"/>
      <c r="J19" s="42"/>
      <c r="K19" s="44"/>
      <c r="L19" s="45"/>
      <c r="M19" s="515"/>
      <c r="N19" s="516"/>
      <c r="O19" s="516"/>
      <c r="P19" s="516"/>
      <c r="Q19" s="516"/>
      <c r="R19" s="516"/>
      <c r="S19" s="472"/>
      <c r="T19" s="472"/>
      <c r="U19" s="473"/>
    </row>
    <row r="20" spans="2:21" ht="15" customHeight="1">
      <c r="B20" s="446" t="s">
        <v>364</v>
      </c>
      <c r="C20" s="447"/>
      <c r="D20" s="447"/>
      <c r="E20" s="448"/>
      <c r="F20" s="483" t="s">
        <v>93</v>
      </c>
      <c r="G20" s="484"/>
      <c r="H20" s="484"/>
      <c r="I20" s="484"/>
      <c r="J20" s="484"/>
      <c r="K20" s="484"/>
      <c r="L20" s="35" t="s">
        <v>94</v>
      </c>
      <c r="M20" s="46"/>
      <c r="N20" s="483" t="s">
        <v>95</v>
      </c>
      <c r="O20" s="484"/>
      <c r="P20" s="484"/>
      <c r="Q20" s="484"/>
      <c r="R20" s="484"/>
      <c r="S20" s="35" t="s">
        <v>94</v>
      </c>
      <c r="T20" s="47"/>
      <c r="U20" s="48"/>
    </row>
    <row r="21" spans="2:21" ht="15" customHeight="1">
      <c r="B21" s="449"/>
      <c r="C21" s="450"/>
      <c r="D21" s="450"/>
      <c r="E21" s="451"/>
      <c r="F21" s="485"/>
      <c r="G21" s="486"/>
      <c r="H21" s="486"/>
      <c r="I21" s="486"/>
      <c r="J21" s="486"/>
      <c r="K21" s="486"/>
      <c r="L21" s="35" t="s">
        <v>96</v>
      </c>
      <c r="M21" s="49"/>
      <c r="N21" s="485"/>
      <c r="O21" s="486"/>
      <c r="P21" s="486"/>
      <c r="Q21" s="486"/>
      <c r="R21" s="486"/>
      <c r="S21" s="35" t="s">
        <v>96</v>
      </c>
      <c r="T21" s="50"/>
      <c r="U21" s="33"/>
    </row>
    <row r="22" spans="2:21" ht="15" customHeight="1" thickBot="1">
      <c r="B22" s="449"/>
      <c r="C22" s="450"/>
      <c r="D22" s="450"/>
      <c r="E22" s="451"/>
      <c r="F22" s="487"/>
      <c r="G22" s="488"/>
      <c r="H22" s="488"/>
      <c r="I22" s="488"/>
      <c r="J22" s="488"/>
      <c r="K22" s="488"/>
      <c r="L22" s="44"/>
      <c r="M22" s="45"/>
      <c r="N22" s="487"/>
      <c r="O22" s="488"/>
      <c r="P22" s="488"/>
      <c r="Q22" s="488"/>
      <c r="R22" s="488"/>
      <c r="S22" s="42"/>
      <c r="T22" s="42"/>
      <c r="U22" s="51"/>
    </row>
    <row r="23" spans="2:21" ht="15" customHeight="1" thickBot="1">
      <c r="B23" s="452"/>
      <c r="C23" s="453"/>
      <c r="D23" s="453"/>
      <c r="E23" s="454"/>
      <c r="F23" s="518" t="s">
        <v>97</v>
      </c>
      <c r="G23" s="519"/>
      <c r="H23" s="519"/>
      <c r="I23" s="519"/>
      <c r="J23" s="519"/>
      <c r="K23" s="519"/>
      <c r="L23" s="519"/>
      <c r="M23" s="520"/>
      <c r="N23" s="518" t="s">
        <v>444</v>
      </c>
      <c r="O23" s="519"/>
      <c r="P23" s="519"/>
      <c r="Q23" s="519"/>
      <c r="R23" s="519"/>
      <c r="S23" s="520"/>
      <c r="T23" s="478" t="s">
        <v>365</v>
      </c>
      <c r="U23" s="479"/>
    </row>
    <row r="24" spans="2:21" ht="15" customHeight="1">
      <c r="B24" s="455" t="s">
        <v>98</v>
      </c>
      <c r="C24" s="458" t="s">
        <v>193</v>
      </c>
      <c r="D24" s="459"/>
      <c r="E24" s="460"/>
      <c r="F24" s="435" t="s">
        <v>99</v>
      </c>
      <c r="G24" s="467"/>
      <c r="H24" s="467"/>
      <c r="I24" s="436" t="s">
        <v>367</v>
      </c>
      <c r="J24" s="467"/>
      <c r="K24" s="474"/>
      <c r="L24" s="458" t="s">
        <v>101</v>
      </c>
      <c r="M24" s="507"/>
      <c r="N24" s="435" t="s">
        <v>99</v>
      </c>
      <c r="O24" s="467"/>
      <c r="P24" s="467"/>
      <c r="Q24" s="436" t="s">
        <v>367</v>
      </c>
      <c r="R24" s="467"/>
      <c r="S24" s="474"/>
      <c r="T24" s="480" t="s">
        <v>194</v>
      </c>
      <c r="U24" s="52" t="s">
        <v>102</v>
      </c>
    </row>
    <row r="25" spans="2:21" ht="32.5" customHeight="1" thickBot="1">
      <c r="B25" s="456"/>
      <c r="C25" s="461"/>
      <c r="D25" s="462"/>
      <c r="E25" s="463"/>
      <c r="F25" s="468"/>
      <c r="G25" s="469"/>
      <c r="H25" s="469"/>
      <c r="I25" s="469"/>
      <c r="J25" s="469"/>
      <c r="K25" s="475"/>
      <c r="L25" s="508"/>
      <c r="M25" s="509"/>
      <c r="N25" s="468"/>
      <c r="O25" s="469"/>
      <c r="P25" s="469"/>
      <c r="Q25" s="469"/>
      <c r="R25" s="469"/>
      <c r="S25" s="475"/>
      <c r="T25" s="481"/>
      <c r="U25" s="476" t="s">
        <v>103</v>
      </c>
    </row>
    <row r="26" spans="2:21" ht="15" customHeight="1" thickBot="1">
      <c r="B26" s="457"/>
      <c r="C26" s="464"/>
      <c r="D26" s="465"/>
      <c r="E26" s="466"/>
      <c r="F26" s="53">
        <v>1</v>
      </c>
      <c r="G26" s="54">
        <v>2</v>
      </c>
      <c r="H26" s="54">
        <v>3</v>
      </c>
      <c r="I26" s="54">
        <v>4</v>
      </c>
      <c r="J26" s="54">
        <v>5</v>
      </c>
      <c r="K26" s="55">
        <v>6</v>
      </c>
      <c r="L26" s="510"/>
      <c r="M26" s="511"/>
      <c r="N26" s="53">
        <v>1</v>
      </c>
      <c r="O26" s="54">
        <v>2</v>
      </c>
      <c r="P26" s="54">
        <v>3</v>
      </c>
      <c r="Q26" s="54">
        <v>4</v>
      </c>
      <c r="R26" s="54">
        <v>5</v>
      </c>
      <c r="S26" s="55">
        <v>6</v>
      </c>
      <c r="T26" s="482"/>
      <c r="U26" s="477"/>
    </row>
    <row r="27" spans="2:21" ht="15" customHeight="1">
      <c r="B27" s="397">
        <v>1</v>
      </c>
      <c r="C27" s="383"/>
      <c r="D27" s="384"/>
      <c r="E27" s="385"/>
      <c r="F27" s="56"/>
      <c r="G27" s="57"/>
      <c r="H27" s="57"/>
      <c r="I27" s="57"/>
      <c r="J27" s="57"/>
      <c r="K27" s="58"/>
      <c r="L27" s="386"/>
      <c r="M27" s="387"/>
      <c r="N27" s="59"/>
      <c r="O27" s="60"/>
      <c r="P27" s="60"/>
      <c r="Q27" s="60"/>
      <c r="R27" s="60"/>
      <c r="S27" s="61"/>
      <c r="T27" s="62" t="s">
        <v>104</v>
      </c>
      <c r="U27" s="63" t="s">
        <v>105</v>
      </c>
    </row>
    <row r="28" spans="2:21" ht="15" customHeight="1">
      <c r="B28" s="398"/>
      <c r="C28" s="371"/>
      <c r="D28" s="372"/>
      <c r="E28" s="373"/>
      <c r="F28" s="489" t="s">
        <v>427</v>
      </c>
      <c r="G28" s="491" t="s">
        <v>427</v>
      </c>
      <c r="H28" s="491" t="s">
        <v>427</v>
      </c>
      <c r="I28" s="491" t="s">
        <v>427</v>
      </c>
      <c r="J28" s="491" t="s">
        <v>427</v>
      </c>
      <c r="K28" s="493" t="s">
        <v>427</v>
      </c>
      <c r="L28" s="388"/>
      <c r="M28" s="389"/>
      <c r="N28" s="307" t="s">
        <v>427</v>
      </c>
      <c r="O28" s="308" t="s">
        <v>427</v>
      </c>
      <c r="P28" s="309" t="s">
        <v>427</v>
      </c>
      <c r="Q28" s="311" t="s">
        <v>427</v>
      </c>
      <c r="R28" s="311" t="s">
        <v>427</v>
      </c>
      <c r="S28" s="310" t="s">
        <v>427</v>
      </c>
      <c r="T28" s="64"/>
      <c r="U28" s="65" t="s">
        <v>106</v>
      </c>
    </row>
    <row r="29" spans="2:21" ht="15" customHeight="1" thickBot="1">
      <c r="B29" s="399"/>
      <c r="C29" s="368"/>
      <c r="D29" s="369"/>
      <c r="E29" s="370"/>
      <c r="F29" s="490"/>
      <c r="G29" s="492"/>
      <c r="H29" s="492"/>
      <c r="I29" s="492"/>
      <c r="J29" s="492"/>
      <c r="K29" s="494"/>
      <c r="L29" s="390"/>
      <c r="M29" s="391"/>
      <c r="N29" s="363" t="s">
        <v>108</v>
      </c>
      <c r="O29" s="364"/>
      <c r="P29" s="365"/>
      <c r="Q29" s="394"/>
      <c r="R29" s="395"/>
      <c r="S29" s="396"/>
      <c r="T29" s="66" t="s">
        <v>109</v>
      </c>
      <c r="U29" s="67" t="s">
        <v>110</v>
      </c>
    </row>
    <row r="30" spans="2:21" ht="15" customHeight="1">
      <c r="B30" s="397">
        <v>2</v>
      </c>
      <c r="C30" s="383"/>
      <c r="D30" s="384"/>
      <c r="E30" s="385"/>
      <c r="F30" s="56"/>
      <c r="G30" s="57"/>
      <c r="H30" s="57"/>
      <c r="I30" s="57"/>
      <c r="J30" s="57"/>
      <c r="K30" s="58"/>
      <c r="L30" s="386"/>
      <c r="M30" s="387"/>
      <c r="N30" s="68"/>
      <c r="O30" s="60"/>
      <c r="P30" s="60"/>
      <c r="Q30" s="60"/>
      <c r="R30" s="60"/>
      <c r="S30" s="61"/>
      <c r="T30" s="62" t="s">
        <v>104</v>
      </c>
      <c r="U30" s="63" t="s">
        <v>105</v>
      </c>
    </row>
    <row r="31" spans="2:21" ht="15" customHeight="1">
      <c r="B31" s="398"/>
      <c r="C31" s="371"/>
      <c r="D31" s="372"/>
      <c r="E31" s="373"/>
      <c r="F31" s="489" t="s">
        <v>427</v>
      </c>
      <c r="G31" s="491" t="s">
        <v>427</v>
      </c>
      <c r="H31" s="491" t="s">
        <v>427</v>
      </c>
      <c r="I31" s="491" t="s">
        <v>427</v>
      </c>
      <c r="J31" s="491" t="s">
        <v>427</v>
      </c>
      <c r="K31" s="493" t="s">
        <v>427</v>
      </c>
      <c r="L31" s="388"/>
      <c r="M31" s="389"/>
      <c r="N31" s="307" t="s">
        <v>427</v>
      </c>
      <c r="O31" s="308" t="s">
        <v>427</v>
      </c>
      <c r="P31" s="309" t="s">
        <v>427</v>
      </c>
      <c r="Q31" s="311" t="s">
        <v>427</v>
      </c>
      <c r="R31" s="311" t="s">
        <v>427</v>
      </c>
      <c r="S31" s="310" t="s">
        <v>427</v>
      </c>
      <c r="T31" s="64"/>
      <c r="U31" s="65" t="s">
        <v>106</v>
      </c>
    </row>
    <row r="32" spans="2:21" ht="15" customHeight="1" thickBot="1">
      <c r="B32" s="399"/>
      <c r="C32" s="368"/>
      <c r="D32" s="369"/>
      <c r="E32" s="370"/>
      <c r="F32" s="490"/>
      <c r="G32" s="492"/>
      <c r="H32" s="492"/>
      <c r="I32" s="492"/>
      <c r="J32" s="492"/>
      <c r="K32" s="494"/>
      <c r="L32" s="390"/>
      <c r="M32" s="391"/>
      <c r="N32" s="363" t="s">
        <v>108</v>
      </c>
      <c r="O32" s="364"/>
      <c r="P32" s="365"/>
      <c r="Q32" s="394"/>
      <c r="R32" s="395"/>
      <c r="S32" s="396"/>
      <c r="T32" s="66" t="s">
        <v>109</v>
      </c>
      <c r="U32" s="67" t="s">
        <v>110</v>
      </c>
    </row>
    <row r="33" spans="2:21" ht="15" customHeight="1">
      <c r="B33" s="397">
        <v>3</v>
      </c>
      <c r="C33" s="383"/>
      <c r="D33" s="384"/>
      <c r="E33" s="385"/>
      <c r="F33" s="56"/>
      <c r="G33" s="57"/>
      <c r="H33" s="57"/>
      <c r="I33" s="57"/>
      <c r="J33" s="57"/>
      <c r="K33" s="58"/>
      <c r="L33" s="386"/>
      <c r="M33" s="387"/>
      <c r="N33" s="59"/>
      <c r="O33" s="60"/>
      <c r="P33" s="60"/>
      <c r="Q33" s="60"/>
      <c r="R33" s="60"/>
      <c r="S33" s="61"/>
      <c r="T33" s="62" t="s">
        <v>104</v>
      </c>
      <c r="U33" s="63" t="s">
        <v>105</v>
      </c>
    </row>
    <row r="34" spans="2:21" ht="15" customHeight="1">
      <c r="B34" s="398"/>
      <c r="C34" s="371"/>
      <c r="D34" s="372"/>
      <c r="E34" s="373"/>
      <c r="F34" s="489" t="s">
        <v>427</v>
      </c>
      <c r="G34" s="491" t="s">
        <v>427</v>
      </c>
      <c r="H34" s="491" t="s">
        <v>427</v>
      </c>
      <c r="I34" s="491" t="s">
        <v>427</v>
      </c>
      <c r="J34" s="491" t="s">
        <v>427</v>
      </c>
      <c r="K34" s="493" t="s">
        <v>427</v>
      </c>
      <c r="L34" s="388"/>
      <c r="M34" s="389"/>
      <c r="N34" s="307" t="s">
        <v>427</v>
      </c>
      <c r="O34" s="308" t="s">
        <v>427</v>
      </c>
      <c r="P34" s="309" t="s">
        <v>427</v>
      </c>
      <c r="Q34" s="311" t="s">
        <v>427</v>
      </c>
      <c r="R34" s="311" t="s">
        <v>427</v>
      </c>
      <c r="S34" s="310" t="s">
        <v>427</v>
      </c>
      <c r="T34" s="64"/>
      <c r="U34" s="65" t="s">
        <v>106</v>
      </c>
    </row>
    <row r="35" spans="2:21" ht="15" customHeight="1" thickBot="1">
      <c r="B35" s="399"/>
      <c r="C35" s="368"/>
      <c r="D35" s="369"/>
      <c r="E35" s="370"/>
      <c r="F35" s="490"/>
      <c r="G35" s="492"/>
      <c r="H35" s="492"/>
      <c r="I35" s="492"/>
      <c r="J35" s="492"/>
      <c r="K35" s="494"/>
      <c r="L35" s="390"/>
      <c r="M35" s="391"/>
      <c r="N35" s="363" t="s">
        <v>108</v>
      </c>
      <c r="O35" s="364"/>
      <c r="P35" s="365"/>
      <c r="Q35" s="394"/>
      <c r="R35" s="395"/>
      <c r="S35" s="396"/>
      <c r="T35" s="66" t="s">
        <v>109</v>
      </c>
      <c r="U35" s="67" t="s">
        <v>110</v>
      </c>
    </row>
    <row r="36" spans="2:21" ht="15" customHeight="1">
      <c r="B36" s="397">
        <v>4</v>
      </c>
      <c r="C36" s="383"/>
      <c r="D36" s="384"/>
      <c r="E36" s="385"/>
      <c r="F36" s="56"/>
      <c r="G36" s="57"/>
      <c r="H36" s="57"/>
      <c r="I36" s="57"/>
      <c r="J36" s="57"/>
      <c r="K36" s="58"/>
      <c r="L36" s="386"/>
      <c r="M36" s="387"/>
      <c r="N36" s="59"/>
      <c r="O36" s="60"/>
      <c r="P36" s="60"/>
      <c r="Q36" s="60"/>
      <c r="R36" s="60"/>
      <c r="S36" s="61"/>
      <c r="T36" s="62" t="s">
        <v>104</v>
      </c>
      <c r="U36" s="63" t="s">
        <v>105</v>
      </c>
    </row>
    <row r="37" spans="2:21" ht="15" customHeight="1">
      <c r="B37" s="398"/>
      <c r="C37" s="371"/>
      <c r="D37" s="372"/>
      <c r="E37" s="373"/>
      <c r="F37" s="489" t="s">
        <v>427</v>
      </c>
      <c r="G37" s="491" t="s">
        <v>427</v>
      </c>
      <c r="H37" s="491" t="s">
        <v>427</v>
      </c>
      <c r="I37" s="491" t="s">
        <v>427</v>
      </c>
      <c r="J37" s="491" t="s">
        <v>427</v>
      </c>
      <c r="K37" s="493" t="s">
        <v>427</v>
      </c>
      <c r="L37" s="388"/>
      <c r="M37" s="389"/>
      <c r="N37" s="307" t="s">
        <v>427</v>
      </c>
      <c r="O37" s="308" t="s">
        <v>427</v>
      </c>
      <c r="P37" s="309" t="s">
        <v>427</v>
      </c>
      <c r="Q37" s="311" t="s">
        <v>427</v>
      </c>
      <c r="R37" s="311" t="s">
        <v>427</v>
      </c>
      <c r="S37" s="310" t="s">
        <v>427</v>
      </c>
      <c r="T37" s="64"/>
      <c r="U37" s="65" t="s">
        <v>106</v>
      </c>
    </row>
    <row r="38" spans="2:21" ht="15" customHeight="1" thickBot="1">
      <c r="B38" s="399"/>
      <c r="C38" s="368"/>
      <c r="D38" s="369"/>
      <c r="E38" s="370"/>
      <c r="F38" s="490"/>
      <c r="G38" s="492"/>
      <c r="H38" s="492"/>
      <c r="I38" s="492"/>
      <c r="J38" s="492"/>
      <c r="K38" s="494"/>
      <c r="L38" s="390"/>
      <c r="M38" s="391"/>
      <c r="N38" s="363" t="s">
        <v>108</v>
      </c>
      <c r="O38" s="364"/>
      <c r="P38" s="365"/>
      <c r="Q38" s="394"/>
      <c r="R38" s="395"/>
      <c r="S38" s="396"/>
      <c r="T38" s="66" t="s">
        <v>109</v>
      </c>
      <c r="U38" s="67" t="s">
        <v>110</v>
      </c>
    </row>
    <row r="39" spans="2:21" ht="15" customHeight="1">
      <c r="B39" s="397">
        <v>5</v>
      </c>
      <c r="C39" s="383"/>
      <c r="D39" s="384"/>
      <c r="E39" s="385"/>
      <c r="F39" s="56"/>
      <c r="G39" s="57"/>
      <c r="H39" s="57"/>
      <c r="I39" s="57"/>
      <c r="J39" s="57"/>
      <c r="K39" s="58"/>
      <c r="L39" s="386"/>
      <c r="M39" s="387"/>
      <c r="N39" s="68"/>
      <c r="O39" s="60"/>
      <c r="P39" s="60"/>
      <c r="Q39" s="60"/>
      <c r="R39" s="60"/>
      <c r="S39" s="61"/>
      <c r="T39" s="62" t="s">
        <v>104</v>
      </c>
      <c r="U39" s="63" t="s">
        <v>105</v>
      </c>
    </row>
    <row r="40" spans="2:21" ht="15" customHeight="1">
      <c r="B40" s="398"/>
      <c r="C40" s="371"/>
      <c r="D40" s="372"/>
      <c r="E40" s="373"/>
      <c r="F40" s="489" t="s">
        <v>427</v>
      </c>
      <c r="G40" s="491" t="s">
        <v>427</v>
      </c>
      <c r="H40" s="491" t="s">
        <v>427</v>
      </c>
      <c r="I40" s="491" t="s">
        <v>427</v>
      </c>
      <c r="J40" s="491" t="s">
        <v>427</v>
      </c>
      <c r="K40" s="493" t="s">
        <v>427</v>
      </c>
      <c r="L40" s="388"/>
      <c r="M40" s="389"/>
      <c r="N40" s="307" t="s">
        <v>427</v>
      </c>
      <c r="O40" s="308" t="s">
        <v>427</v>
      </c>
      <c r="P40" s="309" t="s">
        <v>427</v>
      </c>
      <c r="Q40" s="311" t="s">
        <v>427</v>
      </c>
      <c r="R40" s="311" t="s">
        <v>427</v>
      </c>
      <c r="S40" s="310" t="s">
        <v>427</v>
      </c>
      <c r="T40" s="64"/>
      <c r="U40" s="65" t="s">
        <v>106</v>
      </c>
    </row>
    <row r="41" spans="2:21" ht="15" customHeight="1" thickBot="1">
      <c r="B41" s="399"/>
      <c r="C41" s="368"/>
      <c r="D41" s="369"/>
      <c r="E41" s="370"/>
      <c r="F41" s="490"/>
      <c r="G41" s="492"/>
      <c r="H41" s="492"/>
      <c r="I41" s="492"/>
      <c r="J41" s="492"/>
      <c r="K41" s="494"/>
      <c r="L41" s="390"/>
      <c r="M41" s="391"/>
      <c r="N41" s="363" t="s">
        <v>108</v>
      </c>
      <c r="O41" s="364"/>
      <c r="P41" s="365"/>
      <c r="Q41" s="394"/>
      <c r="R41" s="395"/>
      <c r="S41" s="396"/>
      <c r="T41" s="66" t="s">
        <v>109</v>
      </c>
      <c r="U41" s="67" t="s">
        <v>110</v>
      </c>
    </row>
    <row r="42" spans="2:21" ht="15" customHeight="1">
      <c r="B42" s="397">
        <v>6</v>
      </c>
      <c r="C42" s="383"/>
      <c r="D42" s="384"/>
      <c r="E42" s="385"/>
      <c r="F42" s="56"/>
      <c r="G42" s="57"/>
      <c r="H42" s="57"/>
      <c r="I42" s="57"/>
      <c r="J42" s="57"/>
      <c r="K42" s="58"/>
      <c r="L42" s="386"/>
      <c r="M42" s="387"/>
      <c r="N42" s="68"/>
      <c r="O42" s="60"/>
      <c r="P42" s="60"/>
      <c r="Q42" s="60"/>
      <c r="R42" s="60"/>
      <c r="S42" s="61"/>
      <c r="T42" s="62" t="s">
        <v>104</v>
      </c>
      <c r="U42" s="63" t="s">
        <v>105</v>
      </c>
    </row>
    <row r="43" spans="2:21" ht="15" customHeight="1">
      <c r="B43" s="398"/>
      <c r="C43" s="371"/>
      <c r="D43" s="372"/>
      <c r="E43" s="373"/>
      <c r="F43" s="489" t="s">
        <v>427</v>
      </c>
      <c r="G43" s="491" t="s">
        <v>427</v>
      </c>
      <c r="H43" s="491" t="s">
        <v>427</v>
      </c>
      <c r="I43" s="491" t="s">
        <v>427</v>
      </c>
      <c r="J43" s="491" t="s">
        <v>427</v>
      </c>
      <c r="K43" s="493" t="s">
        <v>427</v>
      </c>
      <c r="L43" s="388"/>
      <c r="M43" s="389"/>
      <c r="N43" s="307" t="s">
        <v>427</v>
      </c>
      <c r="O43" s="308" t="s">
        <v>427</v>
      </c>
      <c r="P43" s="309" t="s">
        <v>427</v>
      </c>
      <c r="Q43" s="311" t="s">
        <v>427</v>
      </c>
      <c r="R43" s="311" t="s">
        <v>427</v>
      </c>
      <c r="S43" s="310" t="s">
        <v>427</v>
      </c>
      <c r="T43" s="64"/>
      <c r="U43" s="65" t="s">
        <v>106</v>
      </c>
    </row>
    <row r="44" spans="2:21" ht="15" customHeight="1" thickBot="1">
      <c r="B44" s="399"/>
      <c r="C44" s="368"/>
      <c r="D44" s="369"/>
      <c r="E44" s="370"/>
      <c r="F44" s="490"/>
      <c r="G44" s="492"/>
      <c r="H44" s="492"/>
      <c r="I44" s="492"/>
      <c r="J44" s="492"/>
      <c r="K44" s="494"/>
      <c r="L44" s="390"/>
      <c r="M44" s="391"/>
      <c r="N44" s="363" t="s">
        <v>108</v>
      </c>
      <c r="O44" s="364"/>
      <c r="P44" s="365"/>
      <c r="Q44" s="394"/>
      <c r="R44" s="395"/>
      <c r="S44" s="396"/>
      <c r="T44" s="66" t="s">
        <v>109</v>
      </c>
      <c r="U44" s="67" t="s">
        <v>110</v>
      </c>
    </row>
    <row r="45" spans="2:21" ht="15" customHeight="1">
      <c r="B45" s="397">
        <v>7</v>
      </c>
      <c r="C45" s="383"/>
      <c r="D45" s="384"/>
      <c r="E45" s="385"/>
      <c r="F45" s="56"/>
      <c r="G45" s="57"/>
      <c r="H45" s="57"/>
      <c r="I45" s="57"/>
      <c r="J45" s="57"/>
      <c r="K45" s="58"/>
      <c r="L45" s="386"/>
      <c r="M45" s="387"/>
      <c r="N45" s="59"/>
      <c r="O45" s="60"/>
      <c r="P45" s="60"/>
      <c r="Q45" s="60"/>
      <c r="R45" s="60"/>
      <c r="S45" s="61"/>
      <c r="T45" s="62" t="s">
        <v>104</v>
      </c>
      <c r="U45" s="63" t="s">
        <v>105</v>
      </c>
    </row>
    <row r="46" spans="2:21" ht="15" customHeight="1">
      <c r="B46" s="398"/>
      <c r="C46" s="371"/>
      <c r="D46" s="372"/>
      <c r="E46" s="373"/>
      <c r="F46" s="489" t="s">
        <v>427</v>
      </c>
      <c r="G46" s="491" t="s">
        <v>427</v>
      </c>
      <c r="H46" s="491" t="s">
        <v>427</v>
      </c>
      <c r="I46" s="491" t="s">
        <v>427</v>
      </c>
      <c r="J46" s="491" t="s">
        <v>427</v>
      </c>
      <c r="K46" s="493" t="s">
        <v>427</v>
      </c>
      <c r="L46" s="388"/>
      <c r="M46" s="389"/>
      <c r="N46" s="307" t="s">
        <v>427</v>
      </c>
      <c r="O46" s="308" t="s">
        <v>427</v>
      </c>
      <c r="P46" s="309" t="s">
        <v>427</v>
      </c>
      <c r="Q46" s="311" t="s">
        <v>427</v>
      </c>
      <c r="R46" s="311" t="s">
        <v>427</v>
      </c>
      <c r="S46" s="310" t="s">
        <v>427</v>
      </c>
      <c r="T46" s="64"/>
      <c r="U46" s="65" t="s">
        <v>106</v>
      </c>
    </row>
    <row r="47" spans="2:21" ht="15" customHeight="1" thickBot="1">
      <c r="B47" s="399"/>
      <c r="C47" s="368"/>
      <c r="D47" s="369"/>
      <c r="E47" s="370"/>
      <c r="F47" s="490"/>
      <c r="G47" s="492"/>
      <c r="H47" s="492"/>
      <c r="I47" s="492"/>
      <c r="J47" s="492"/>
      <c r="K47" s="494"/>
      <c r="L47" s="390"/>
      <c r="M47" s="391"/>
      <c r="N47" s="363" t="s">
        <v>108</v>
      </c>
      <c r="O47" s="364"/>
      <c r="P47" s="365"/>
      <c r="Q47" s="394"/>
      <c r="R47" s="395"/>
      <c r="S47" s="396"/>
      <c r="T47" s="66" t="s">
        <v>109</v>
      </c>
      <c r="U47" s="67" t="s">
        <v>110</v>
      </c>
    </row>
    <row r="48" spans="2:21" ht="15" customHeight="1">
      <c r="B48" s="397">
        <v>8</v>
      </c>
      <c r="C48" s="383"/>
      <c r="D48" s="384"/>
      <c r="E48" s="385"/>
      <c r="F48" s="56"/>
      <c r="G48" s="57"/>
      <c r="H48" s="57"/>
      <c r="I48" s="57"/>
      <c r="J48" s="57"/>
      <c r="K48" s="58"/>
      <c r="L48" s="386"/>
      <c r="M48" s="387"/>
      <c r="N48" s="59"/>
      <c r="O48" s="60"/>
      <c r="P48" s="60"/>
      <c r="Q48" s="60"/>
      <c r="R48" s="60"/>
      <c r="S48" s="61"/>
      <c r="T48" s="62" t="s">
        <v>104</v>
      </c>
      <c r="U48" s="63" t="s">
        <v>105</v>
      </c>
    </row>
    <row r="49" spans="2:21" ht="15" customHeight="1">
      <c r="B49" s="398"/>
      <c r="C49" s="371"/>
      <c r="D49" s="372"/>
      <c r="E49" s="373"/>
      <c r="F49" s="489" t="s">
        <v>427</v>
      </c>
      <c r="G49" s="491" t="s">
        <v>427</v>
      </c>
      <c r="H49" s="491" t="s">
        <v>427</v>
      </c>
      <c r="I49" s="491" t="s">
        <v>427</v>
      </c>
      <c r="J49" s="491" t="s">
        <v>427</v>
      </c>
      <c r="K49" s="493" t="s">
        <v>427</v>
      </c>
      <c r="L49" s="388"/>
      <c r="M49" s="389"/>
      <c r="N49" s="307" t="s">
        <v>427</v>
      </c>
      <c r="O49" s="308" t="s">
        <v>427</v>
      </c>
      <c r="P49" s="309" t="s">
        <v>427</v>
      </c>
      <c r="Q49" s="311" t="s">
        <v>427</v>
      </c>
      <c r="R49" s="311" t="s">
        <v>427</v>
      </c>
      <c r="S49" s="310" t="s">
        <v>427</v>
      </c>
      <c r="T49" s="64"/>
      <c r="U49" s="65" t="s">
        <v>106</v>
      </c>
    </row>
    <row r="50" spans="2:21" ht="15" customHeight="1" thickBot="1">
      <c r="B50" s="399"/>
      <c r="C50" s="368"/>
      <c r="D50" s="369"/>
      <c r="E50" s="370"/>
      <c r="F50" s="490"/>
      <c r="G50" s="492"/>
      <c r="H50" s="492"/>
      <c r="I50" s="492"/>
      <c r="J50" s="492"/>
      <c r="K50" s="494"/>
      <c r="L50" s="390"/>
      <c r="M50" s="391"/>
      <c r="N50" s="363" t="s">
        <v>108</v>
      </c>
      <c r="O50" s="364"/>
      <c r="P50" s="365"/>
      <c r="Q50" s="394"/>
      <c r="R50" s="395"/>
      <c r="S50" s="396"/>
      <c r="T50" s="66" t="s">
        <v>109</v>
      </c>
      <c r="U50" s="67" t="s">
        <v>110</v>
      </c>
    </row>
    <row r="51" spans="2:21" ht="15" customHeight="1" thickBot="1">
      <c r="B51" s="377" t="s">
        <v>445</v>
      </c>
      <c r="C51" s="378"/>
      <c r="D51" s="378"/>
      <c r="E51" s="378"/>
      <c r="F51" s="378"/>
      <c r="G51" s="378"/>
      <c r="H51" s="378"/>
      <c r="I51" s="378"/>
      <c r="J51" s="378"/>
      <c r="K51" s="378"/>
      <c r="L51" s="378"/>
      <c r="M51" s="378"/>
      <c r="N51" s="378"/>
      <c r="O51" s="378"/>
      <c r="P51" s="378"/>
      <c r="Q51" s="378"/>
      <c r="R51" s="378"/>
      <c r="S51" s="378"/>
      <c r="T51" s="378"/>
      <c r="U51" s="379"/>
    </row>
    <row r="52" spans="2:21" ht="15" customHeight="1" thickBot="1">
      <c r="B52" s="380" t="s">
        <v>446</v>
      </c>
      <c r="C52" s="381"/>
      <c r="D52" s="381"/>
      <c r="E52" s="381"/>
      <c r="F52" s="381"/>
      <c r="G52" s="382"/>
      <c r="H52" s="442" t="s">
        <v>270</v>
      </c>
      <c r="I52" s="443"/>
      <c r="J52" s="443"/>
      <c r="K52" s="440" t="s">
        <v>111</v>
      </c>
      <c r="L52" s="441"/>
      <c r="M52" s="366" t="s">
        <v>50</v>
      </c>
      <c r="N52" s="367"/>
      <c r="O52" s="374" t="s">
        <v>448</v>
      </c>
      <c r="P52" s="375"/>
      <c r="Q52" s="375"/>
      <c r="R52" s="375"/>
      <c r="S52" s="375"/>
      <c r="T52" s="375"/>
      <c r="U52" s="376"/>
    </row>
    <row r="53" spans="2:21" ht="15" customHeight="1">
      <c r="B53" s="427" t="s">
        <v>112</v>
      </c>
      <c r="C53" s="428"/>
      <c r="D53" s="428"/>
      <c r="E53" s="428"/>
      <c r="F53" s="413" t="s">
        <v>113</v>
      </c>
      <c r="G53" s="414"/>
      <c r="H53" s="69" t="s">
        <v>114</v>
      </c>
      <c r="I53" s="70"/>
      <c r="J53" s="71"/>
      <c r="K53" s="444"/>
      <c r="L53" s="445"/>
      <c r="M53" s="72"/>
      <c r="N53" s="73"/>
      <c r="O53" s="350" t="s">
        <v>115</v>
      </c>
      <c r="P53" s="351"/>
      <c r="Q53" s="351"/>
      <c r="R53" s="351"/>
      <c r="S53" s="351"/>
      <c r="T53" s="352"/>
      <c r="U53" s="359"/>
    </row>
    <row r="54" spans="2:21" ht="15" customHeight="1" thickBot="1">
      <c r="B54" s="417" t="s">
        <v>116</v>
      </c>
      <c r="C54" s="418"/>
      <c r="D54" s="418" t="s">
        <v>117</v>
      </c>
      <c r="E54" s="418"/>
      <c r="F54" s="74" t="s">
        <v>109</v>
      </c>
      <c r="G54" s="75" t="s">
        <v>104</v>
      </c>
      <c r="H54" s="429"/>
      <c r="I54" s="430"/>
      <c r="J54" s="431"/>
      <c r="K54" s="419"/>
      <c r="L54" s="420"/>
      <c r="M54" s="423"/>
      <c r="N54" s="424"/>
      <c r="O54" s="353"/>
      <c r="P54" s="354"/>
      <c r="Q54" s="354"/>
      <c r="R54" s="354"/>
      <c r="S54" s="354"/>
      <c r="T54" s="355"/>
      <c r="U54" s="360"/>
    </row>
    <row r="55" spans="2:21" ht="15" customHeight="1" thickBot="1">
      <c r="B55" s="415"/>
      <c r="C55" s="416"/>
      <c r="D55" s="416"/>
      <c r="E55" s="416"/>
      <c r="F55" s="76"/>
      <c r="G55" s="77"/>
      <c r="H55" s="432"/>
      <c r="I55" s="433"/>
      <c r="J55" s="434"/>
      <c r="K55" s="421"/>
      <c r="L55" s="422"/>
      <c r="M55" s="425"/>
      <c r="N55" s="426"/>
      <c r="O55" s="356" t="s">
        <v>118</v>
      </c>
      <c r="P55" s="357"/>
      <c r="Q55" s="357"/>
      <c r="R55" s="357"/>
      <c r="S55" s="357"/>
      <c r="T55" s="358"/>
      <c r="U55" s="232"/>
    </row>
    <row r="56" spans="2:21" ht="15" customHeight="1">
      <c r="B56" s="380" t="s">
        <v>447</v>
      </c>
      <c r="C56" s="381"/>
      <c r="D56" s="381"/>
      <c r="E56" s="381"/>
      <c r="F56" s="381"/>
      <c r="G56" s="382"/>
      <c r="H56" s="531" t="s">
        <v>271</v>
      </c>
      <c r="I56" s="532"/>
      <c r="J56" s="533"/>
      <c r="K56" s="440" t="s">
        <v>111</v>
      </c>
      <c r="L56" s="441"/>
      <c r="M56" s="366" t="s">
        <v>50</v>
      </c>
      <c r="N56" s="367"/>
      <c r="O56" s="233" t="s">
        <v>119</v>
      </c>
      <c r="P56" s="234"/>
      <c r="Q56" s="233"/>
      <c r="R56" s="235"/>
      <c r="S56" s="233"/>
      <c r="T56" s="235"/>
      <c r="U56" s="236"/>
    </row>
    <row r="57" spans="2:21" ht="15" customHeight="1">
      <c r="B57" s="427" t="s">
        <v>112</v>
      </c>
      <c r="C57" s="428"/>
      <c r="D57" s="428"/>
      <c r="E57" s="428"/>
      <c r="F57" s="413" t="s">
        <v>113</v>
      </c>
      <c r="G57" s="414"/>
      <c r="H57" s="534"/>
      <c r="I57" s="535"/>
      <c r="J57" s="536"/>
      <c r="K57" s="72"/>
      <c r="L57" s="71"/>
      <c r="M57" s="72"/>
      <c r="N57" s="73"/>
      <c r="O57" s="234" t="s">
        <v>120</v>
      </c>
      <c r="P57" s="234"/>
      <c r="Q57" s="233"/>
      <c r="R57" s="235"/>
      <c r="S57" s="233"/>
      <c r="T57" s="237"/>
      <c r="U57" s="238"/>
    </row>
    <row r="58" spans="2:21" ht="15" customHeight="1">
      <c r="B58" s="417" t="s">
        <v>116</v>
      </c>
      <c r="C58" s="418"/>
      <c r="D58" s="418" t="s">
        <v>117</v>
      </c>
      <c r="E58" s="418"/>
      <c r="F58" s="74" t="s">
        <v>109</v>
      </c>
      <c r="G58" s="75" t="s">
        <v>104</v>
      </c>
      <c r="H58" s="69" t="s">
        <v>114</v>
      </c>
      <c r="I58" s="225"/>
      <c r="J58" s="226"/>
      <c r="K58" s="419"/>
      <c r="L58" s="420"/>
      <c r="M58" s="423"/>
      <c r="N58" s="424"/>
      <c r="O58" s="234"/>
      <c r="P58" s="239" t="s">
        <v>116</v>
      </c>
      <c r="Q58" s="240"/>
      <c r="R58" s="234"/>
      <c r="S58" s="239" t="s">
        <v>113</v>
      </c>
      <c r="T58" s="240"/>
      <c r="U58" s="236"/>
    </row>
    <row r="59" spans="2:21" ht="17.25" customHeight="1" thickBot="1">
      <c r="B59" s="415"/>
      <c r="C59" s="416"/>
      <c r="D59" s="416"/>
      <c r="E59" s="416"/>
      <c r="F59" s="76"/>
      <c r="G59" s="77"/>
      <c r="H59" s="227"/>
      <c r="I59" s="228"/>
      <c r="J59" s="229"/>
      <c r="K59" s="421"/>
      <c r="L59" s="422"/>
      <c r="M59" s="425"/>
      <c r="N59" s="426"/>
      <c r="O59" s="241"/>
      <c r="P59" s="242"/>
      <c r="Q59" s="243"/>
      <c r="R59" s="243"/>
      <c r="S59" s="242"/>
      <c r="T59" s="243"/>
      <c r="U59" s="244"/>
    </row>
    <row r="60" spans="2:21" ht="30" customHeight="1">
      <c r="B60" s="410" t="s">
        <v>366</v>
      </c>
      <c r="C60" s="411"/>
      <c r="D60" s="411"/>
      <c r="E60" s="411"/>
      <c r="F60" s="411"/>
      <c r="G60" s="412"/>
      <c r="H60" s="435" t="s">
        <v>272</v>
      </c>
      <c r="I60" s="436"/>
      <c r="J60" s="437"/>
      <c r="K60" s="438" t="s">
        <v>111</v>
      </c>
      <c r="L60" s="439"/>
      <c r="M60" s="392" t="s">
        <v>50</v>
      </c>
      <c r="N60" s="393"/>
      <c r="O60" s="525" t="s">
        <v>425</v>
      </c>
      <c r="P60" s="526"/>
      <c r="Q60" s="526"/>
      <c r="R60" s="526"/>
      <c r="S60" s="526"/>
      <c r="T60" s="361" t="s">
        <v>50</v>
      </c>
      <c r="U60" s="362"/>
    </row>
    <row r="61" spans="2:21" ht="15" customHeight="1">
      <c r="B61" s="400" t="s">
        <v>123</v>
      </c>
      <c r="C61" s="402"/>
      <c r="D61" s="402"/>
      <c r="E61" s="404" t="s">
        <v>124</v>
      </c>
      <c r="F61" s="406"/>
      <c r="G61" s="407"/>
      <c r="H61" s="429"/>
      <c r="I61" s="430"/>
      <c r="J61" s="431"/>
      <c r="K61" s="419"/>
      <c r="L61" s="420"/>
      <c r="M61" s="423"/>
      <c r="N61" s="424"/>
      <c r="O61" s="527"/>
      <c r="P61" s="528"/>
      <c r="Q61" s="528"/>
      <c r="R61" s="528"/>
      <c r="S61" s="528"/>
      <c r="T61" s="346"/>
      <c r="U61" s="347"/>
    </row>
    <row r="62" spans="2:21" ht="15" customHeight="1" thickBot="1">
      <c r="B62" s="401"/>
      <c r="C62" s="403"/>
      <c r="D62" s="403"/>
      <c r="E62" s="405"/>
      <c r="F62" s="408"/>
      <c r="G62" s="409"/>
      <c r="H62" s="432"/>
      <c r="I62" s="433"/>
      <c r="J62" s="434"/>
      <c r="K62" s="421"/>
      <c r="L62" s="422"/>
      <c r="M62" s="425"/>
      <c r="N62" s="426"/>
      <c r="O62" s="529"/>
      <c r="P62" s="530"/>
      <c r="Q62" s="530"/>
      <c r="R62" s="530"/>
      <c r="S62" s="530"/>
      <c r="T62" s="348"/>
      <c r="U62" s="349"/>
    </row>
    <row r="63" spans="2:21">
      <c r="C63" s="5"/>
      <c r="D63" s="5"/>
      <c r="E63" s="5"/>
      <c r="F63" s="5"/>
      <c r="G63" s="5"/>
      <c r="H63" s="5"/>
      <c r="J63" s="5"/>
      <c r="K63" s="5"/>
      <c r="L63" s="5"/>
      <c r="N63" s="5"/>
      <c r="O63" s="5"/>
      <c r="P63" s="5"/>
      <c r="Q63" s="5"/>
      <c r="R63" s="5"/>
      <c r="S63" s="5"/>
      <c r="T63" s="5"/>
    </row>
  </sheetData>
  <mergeCells count="194">
    <mergeCell ref="F46:F47"/>
    <mergeCell ref="G46:G47"/>
    <mergeCell ref="H46:H47"/>
    <mergeCell ref="I46:I47"/>
    <mergeCell ref="J46:J47"/>
    <mergeCell ref="K46:K47"/>
    <mergeCell ref="F49:F50"/>
    <mergeCell ref="G49:G50"/>
    <mergeCell ref="H49:H50"/>
    <mergeCell ref="I49:I50"/>
    <mergeCell ref="J49:J50"/>
    <mergeCell ref="K49:K50"/>
    <mergeCell ref="F40:F41"/>
    <mergeCell ref="G40:G41"/>
    <mergeCell ref="H40:H41"/>
    <mergeCell ref="I40:I41"/>
    <mergeCell ref="J40:J41"/>
    <mergeCell ref="K40:K41"/>
    <mergeCell ref="F43:F44"/>
    <mergeCell ref="G43:G44"/>
    <mergeCell ref="H43:H44"/>
    <mergeCell ref="I43:I44"/>
    <mergeCell ref="J43:J44"/>
    <mergeCell ref="K43:K44"/>
    <mergeCell ref="F37:F38"/>
    <mergeCell ref="G37:G38"/>
    <mergeCell ref="H37:H38"/>
    <mergeCell ref="I37:I38"/>
    <mergeCell ref="J37:J38"/>
    <mergeCell ref="K37:K38"/>
    <mergeCell ref="F31:F32"/>
    <mergeCell ref="G31:G32"/>
    <mergeCell ref="H31:H32"/>
    <mergeCell ref="I31:I32"/>
    <mergeCell ref="J31:J32"/>
    <mergeCell ref="K31:K32"/>
    <mergeCell ref="F34:F35"/>
    <mergeCell ref="G34:G35"/>
    <mergeCell ref="H34:H35"/>
    <mergeCell ref="I34:I35"/>
    <mergeCell ref="J34:J35"/>
    <mergeCell ref="K34:K35"/>
    <mergeCell ref="O60:S62"/>
    <mergeCell ref="H56:J57"/>
    <mergeCell ref="S17:U17"/>
    <mergeCell ref="S11:U13"/>
    <mergeCell ref="P7:R7"/>
    <mergeCell ref="M14:R14"/>
    <mergeCell ref="J7:O7"/>
    <mergeCell ref="S7:U7"/>
    <mergeCell ref="J11:O11"/>
    <mergeCell ref="P8:R10"/>
    <mergeCell ref="S14:U14"/>
    <mergeCell ref="B14:L14"/>
    <mergeCell ref="P11:R11"/>
    <mergeCell ref="B8:I10"/>
    <mergeCell ref="J8:O10"/>
    <mergeCell ref="B16:C16"/>
    <mergeCell ref="F16:G16"/>
    <mergeCell ref="J16:K16"/>
    <mergeCell ref="B27:B29"/>
    <mergeCell ref="Q29:S29"/>
    <mergeCell ref="C29:E29"/>
    <mergeCell ref="B7:I7"/>
    <mergeCell ref="B11:I11"/>
    <mergeCell ref="N23:S23"/>
    <mergeCell ref="J12:O13"/>
    <mergeCell ref="P12:P13"/>
    <mergeCell ref="Q12:R13"/>
    <mergeCell ref="L24:M26"/>
    <mergeCell ref="F20:K22"/>
    <mergeCell ref="B12:I13"/>
    <mergeCell ref="F23:M23"/>
    <mergeCell ref="I24:K25"/>
    <mergeCell ref="M17:R17"/>
    <mergeCell ref="M15:R16"/>
    <mergeCell ref="M18:R19"/>
    <mergeCell ref="B18:C18"/>
    <mergeCell ref="E18:G18"/>
    <mergeCell ref="J18:K18"/>
    <mergeCell ref="C28:E28"/>
    <mergeCell ref="B24:B26"/>
    <mergeCell ref="C24:E26"/>
    <mergeCell ref="F24:H25"/>
    <mergeCell ref="N24:P25"/>
    <mergeCell ref="S15:U16"/>
    <mergeCell ref="Q24:S25"/>
    <mergeCell ref="U25:U26"/>
    <mergeCell ref="T23:U23"/>
    <mergeCell ref="S18:U19"/>
    <mergeCell ref="T24:T26"/>
    <mergeCell ref="N20:R22"/>
    <mergeCell ref="F28:F29"/>
    <mergeCell ref="G28:G29"/>
    <mergeCell ref="K28:K29"/>
    <mergeCell ref="J28:J29"/>
    <mergeCell ref="I28:I29"/>
    <mergeCell ref="H28:H29"/>
    <mergeCell ref="K54:L55"/>
    <mergeCell ref="M54:N55"/>
    <mergeCell ref="K53:L53"/>
    <mergeCell ref="H54:J55"/>
    <mergeCell ref="B20:E23"/>
    <mergeCell ref="N32:P32"/>
    <mergeCell ref="Q32:S32"/>
    <mergeCell ref="N35:P35"/>
    <mergeCell ref="Q35:S35"/>
    <mergeCell ref="N29:P29"/>
    <mergeCell ref="N47:P47"/>
    <mergeCell ref="Q47:S47"/>
    <mergeCell ref="C45:E45"/>
    <mergeCell ref="L45:M47"/>
    <mergeCell ref="C36:E36"/>
    <mergeCell ref="L36:M38"/>
    <mergeCell ref="C39:E39"/>
    <mergeCell ref="L39:M41"/>
    <mergeCell ref="L27:M29"/>
    <mergeCell ref="C27:E27"/>
    <mergeCell ref="C30:E30"/>
    <mergeCell ref="C33:E33"/>
    <mergeCell ref="L33:M35"/>
    <mergeCell ref="C31:E31"/>
    <mergeCell ref="D58:E58"/>
    <mergeCell ref="B45:B47"/>
    <mergeCell ref="C50:E50"/>
    <mergeCell ref="C42:E42"/>
    <mergeCell ref="K61:L62"/>
    <mergeCell ref="M61:N62"/>
    <mergeCell ref="B53:E53"/>
    <mergeCell ref="B55:C55"/>
    <mergeCell ref="D55:E55"/>
    <mergeCell ref="B54:C54"/>
    <mergeCell ref="D54:E54"/>
    <mergeCell ref="H61:J62"/>
    <mergeCell ref="B48:B50"/>
    <mergeCell ref="H60:J60"/>
    <mergeCell ref="K60:L60"/>
    <mergeCell ref="K52:L52"/>
    <mergeCell ref="K56:L56"/>
    <mergeCell ref="K58:L59"/>
    <mergeCell ref="H52:J52"/>
    <mergeCell ref="M56:N56"/>
    <mergeCell ref="B56:G56"/>
    <mergeCell ref="M58:N59"/>
    <mergeCell ref="B57:E57"/>
    <mergeCell ref="F53:G53"/>
    <mergeCell ref="B30:B32"/>
    <mergeCell ref="B33:B35"/>
    <mergeCell ref="B36:B38"/>
    <mergeCell ref="B39:B41"/>
    <mergeCell ref="B42:B44"/>
    <mergeCell ref="L30:M32"/>
    <mergeCell ref="B61:B62"/>
    <mergeCell ref="C61:D62"/>
    <mergeCell ref="E61:E62"/>
    <mergeCell ref="F61:G62"/>
    <mergeCell ref="C38:E38"/>
    <mergeCell ref="B60:G60"/>
    <mergeCell ref="C40:E40"/>
    <mergeCell ref="C41:E41"/>
    <mergeCell ref="C43:E43"/>
    <mergeCell ref="C44:E44"/>
    <mergeCell ref="F57:G57"/>
    <mergeCell ref="B59:C59"/>
    <mergeCell ref="D59:E59"/>
    <mergeCell ref="B58:C58"/>
    <mergeCell ref="C32:E32"/>
    <mergeCell ref="C34:E34"/>
    <mergeCell ref="C35:E35"/>
    <mergeCell ref="C37:E37"/>
    <mergeCell ref="T61:U62"/>
    <mergeCell ref="O53:T54"/>
    <mergeCell ref="O55:T55"/>
    <mergeCell ref="U53:U54"/>
    <mergeCell ref="T60:U60"/>
    <mergeCell ref="N38:P38"/>
    <mergeCell ref="M52:N52"/>
    <mergeCell ref="C47:E47"/>
    <mergeCell ref="C46:E46"/>
    <mergeCell ref="O52:U52"/>
    <mergeCell ref="B51:U51"/>
    <mergeCell ref="B52:G52"/>
    <mergeCell ref="C48:E48"/>
    <mergeCell ref="L48:M50"/>
    <mergeCell ref="C49:E49"/>
    <mergeCell ref="M60:N60"/>
    <mergeCell ref="Q38:S38"/>
    <mergeCell ref="N41:P41"/>
    <mergeCell ref="N50:P50"/>
    <mergeCell ref="Q50:S50"/>
    <mergeCell ref="Q41:S41"/>
    <mergeCell ref="N44:P44"/>
    <mergeCell ref="Q44:S44"/>
    <mergeCell ref="L42:M44"/>
  </mergeCells>
  <phoneticPr fontId="0" type="noConversion"/>
  <conditionalFormatting sqref="F28">
    <cfRule type="cellIs" priority="181" operator="equal">
      <formula>"Select OK or NC"</formula>
    </cfRule>
    <cfRule type="cellIs" dxfId="211" priority="196" operator="equal">
      <formula>"NC"</formula>
    </cfRule>
    <cfRule type="cellIs" dxfId="210" priority="197" operator="equal">
      <formula>"OK"</formula>
    </cfRule>
  </conditionalFormatting>
  <conditionalFormatting sqref="G49:K49">
    <cfRule type="cellIs" priority="1" operator="equal">
      <formula>"Select OK or NC"</formula>
    </cfRule>
    <cfRule type="cellIs" dxfId="209" priority="2" operator="equal">
      <formula>"NC"</formula>
    </cfRule>
    <cfRule type="cellIs" dxfId="208" priority="3" operator="equal">
      <formula>"OK"</formula>
    </cfRule>
  </conditionalFormatting>
  <conditionalFormatting sqref="N49">
    <cfRule type="cellIs" priority="46" operator="equal">
      <formula>"Select OK or NC"</formula>
    </cfRule>
    <cfRule type="cellIs" dxfId="207" priority="47" operator="equal">
      <formula>"NC"</formula>
    </cfRule>
    <cfRule type="cellIs" dxfId="206" priority="48" operator="equal">
      <formula>"OK"</formula>
    </cfRule>
  </conditionalFormatting>
  <conditionalFormatting sqref="O46:S46">
    <cfRule type="cellIs" priority="49" operator="equal">
      <formula>"Select OK or NC"</formula>
    </cfRule>
    <cfRule type="cellIs" dxfId="205" priority="50" operator="equal">
      <formula>"NC"</formula>
    </cfRule>
    <cfRule type="cellIs" dxfId="204" priority="51" operator="equal">
      <formula>"OK"</formula>
    </cfRule>
  </conditionalFormatting>
  <conditionalFormatting sqref="N46">
    <cfRule type="cellIs" priority="52" operator="equal">
      <formula>"Select OK or NC"</formula>
    </cfRule>
    <cfRule type="cellIs" dxfId="203" priority="53" operator="equal">
      <formula>"NC"</formula>
    </cfRule>
    <cfRule type="cellIs" dxfId="202" priority="54" operator="equal">
      <formula>"OK"</formula>
    </cfRule>
  </conditionalFormatting>
  <conditionalFormatting sqref="O43:S43">
    <cfRule type="cellIs" priority="55" operator="equal">
      <formula>"Select OK or NC"</formula>
    </cfRule>
    <cfRule type="cellIs" dxfId="201" priority="56" operator="equal">
      <formula>"NC"</formula>
    </cfRule>
    <cfRule type="cellIs" dxfId="200" priority="57" operator="equal">
      <formula>"OK"</formula>
    </cfRule>
  </conditionalFormatting>
  <conditionalFormatting sqref="N43">
    <cfRule type="cellIs" priority="58" operator="equal">
      <formula>"Select OK or NC"</formula>
    </cfRule>
    <cfRule type="cellIs" dxfId="199" priority="59" operator="equal">
      <formula>"NC"</formula>
    </cfRule>
    <cfRule type="cellIs" dxfId="198" priority="60" operator="equal">
      <formula>"OK"</formula>
    </cfRule>
  </conditionalFormatting>
  <conditionalFormatting sqref="O40:S40">
    <cfRule type="cellIs" priority="61" operator="equal">
      <formula>"Select OK or NC"</formula>
    </cfRule>
    <cfRule type="cellIs" dxfId="197" priority="62" operator="equal">
      <formula>"NC"</formula>
    </cfRule>
    <cfRule type="cellIs" dxfId="196" priority="63" operator="equal">
      <formula>"OK"</formula>
    </cfRule>
  </conditionalFormatting>
  <conditionalFormatting sqref="N40">
    <cfRule type="cellIs" priority="64" operator="equal">
      <formula>"Select OK or NC"</formula>
    </cfRule>
    <cfRule type="cellIs" dxfId="195" priority="65" operator="equal">
      <formula>"NC"</formula>
    </cfRule>
    <cfRule type="cellIs" dxfId="194" priority="66" operator="equal">
      <formula>"OK"</formula>
    </cfRule>
  </conditionalFormatting>
  <conditionalFormatting sqref="O37:S37">
    <cfRule type="cellIs" priority="67" operator="equal">
      <formula>"Select OK or NC"</formula>
    </cfRule>
    <cfRule type="cellIs" dxfId="193" priority="68" operator="equal">
      <formula>"NC"</formula>
    </cfRule>
    <cfRule type="cellIs" dxfId="192" priority="69" operator="equal">
      <formula>"OK"</formula>
    </cfRule>
  </conditionalFormatting>
  <conditionalFormatting sqref="N37">
    <cfRule type="cellIs" priority="70" operator="equal">
      <formula>"Select OK or NC"</formula>
    </cfRule>
    <cfRule type="cellIs" dxfId="191" priority="71" operator="equal">
      <formula>"NC"</formula>
    </cfRule>
    <cfRule type="cellIs" dxfId="190" priority="72" operator="equal">
      <formula>"OK"</formula>
    </cfRule>
  </conditionalFormatting>
  <conditionalFormatting sqref="O34:S34">
    <cfRule type="cellIs" priority="73" operator="equal">
      <formula>"Select OK or NC"</formula>
    </cfRule>
    <cfRule type="cellIs" dxfId="189" priority="74" operator="equal">
      <formula>"NC"</formula>
    </cfRule>
    <cfRule type="cellIs" dxfId="188" priority="75" operator="equal">
      <formula>"OK"</formula>
    </cfRule>
  </conditionalFormatting>
  <conditionalFormatting sqref="N34">
    <cfRule type="cellIs" priority="76" operator="equal">
      <formula>"Select OK or NC"</formula>
    </cfRule>
    <cfRule type="cellIs" dxfId="187" priority="77" operator="equal">
      <formula>"NC"</formula>
    </cfRule>
    <cfRule type="cellIs" dxfId="186" priority="78" operator="equal">
      <formula>"OK"</formula>
    </cfRule>
  </conditionalFormatting>
  <conditionalFormatting sqref="O31:S31">
    <cfRule type="cellIs" priority="79" operator="equal">
      <formula>"Select OK or NC"</formula>
    </cfRule>
    <cfRule type="cellIs" dxfId="185" priority="80" operator="equal">
      <formula>"NC"</formula>
    </cfRule>
    <cfRule type="cellIs" dxfId="184" priority="81" operator="equal">
      <formula>"OK"</formula>
    </cfRule>
  </conditionalFormatting>
  <conditionalFormatting sqref="N31">
    <cfRule type="cellIs" priority="82" operator="equal">
      <formula>"Select OK or NC"</formula>
    </cfRule>
    <cfRule type="cellIs" dxfId="183" priority="83" operator="equal">
      <formula>"NC"</formula>
    </cfRule>
    <cfRule type="cellIs" dxfId="182" priority="84" operator="equal">
      <formula>"OK"</formula>
    </cfRule>
  </conditionalFormatting>
  <conditionalFormatting sqref="O28:S28">
    <cfRule type="cellIs" priority="85" operator="equal">
      <formula>"Select OK or NC"</formula>
    </cfRule>
    <cfRule type="cellIs" dxfId="181" priority="86" operator="equal">
      <formula>"NC"</formula>
    </cfRule>
    <cfRule type="cellIs" dxfId="180" priority="87" operator="equal">
      <formula>"OK"</formula>
    </cfRule>
  </conditionalFormatting>
  <conditionalFormatting sqref="N28">
    <cfRule type="cellIs" priority="88" operator="equal">
      <formula>"Select OK or NC"</formula>
    </cfRule>
    <cfRule type="cellIs" dxfId="179" priority="89" operator="equal">
      <formula>"NC"</formula>
    </cfRule>
    <cfRule type="cellIs" dxfId="178" priority="90" operator="equal">
      <formula>"OK"</formula>
    </cfRule>
  </conditionalFormatting>
  <conditionalFormatting sqref="G28:K28">
    <cfRule type="cellIs" priority="133" operator="equal">
      <formula>"Select OK or NC"</formula>
    </cfRule>
    <cfRule type="cellIs" dxfId="177" priority="134" operator="equal">
      <formula>"NC"</formula>
    </cfRule>
    <cfRule type="cellIs" dxfId="176" priority="135" operator="equal">
      <formula>"OK"</formula>
    </cfRule>
  </conditionalFormatting>
  <conditionalFormatting sqref="O49:S49">
    <cfRule type="cellIs" priority="43" operator="equal">
      <formula>"Select OK or NC"</formula>
    </cfRule>
    <cfRule type="cellIs" dxfId="175" priority="44" operator="equal">
      <formula>"NC"</formula>
    </cfRule>
    <cfRule type="cellIs" dxfId="174" priority="45" operator="equal">
      <formula>"OK"</formula>
    </cfRule>
  </conditionalFormatting>
  <conditionalFormatting sqref="F31">
    <cfRule type="cellIs" priority="40" operator="equal">
      <formula>"Select OK or NC"</formula>
    </cfRule>
    <cfRule type="cellIs" dxfId="173" priority="41" operator="equal">
      <formula>"NC"</formula>
    </cfRule>
    <cfRule type="cellIs" dxfId="172" priority="42" operator="equal">
      <formula>"OK"</formula>
    </cfRule>
  </conditionalFormatting>
  <conditionalFormatting sqref="G31:K31">
    <cfRule type="cellIs" priority="37" operator="equal">
      <formula>"Select OK or NC"</formula>
    </cfRule>
    <cfRule type="cellIs" dxfId="171" priority="38" operator="equal">
      <formula>"NC"</formula>
    </cfRule>
    <cfRule type="cellIs" dxfId="170" priority="39" operator="equal">
      <formula>"OK"</formula>
    </cfRule>
  </conditionalFormatting>
  <conditionalFormatting sqref="F34">
    <cfRule type="cellIs" priority="34" operator="equal">
      <formula>"Select OK or NC"</formula>
    </cfRule>
    <cfRule type="cellIs" dxfId="169" priority="35" operator="equal">
      <formula>"NC"</formula>
    </cfRule>
    <cfRule type="cellIs" dxfId="168" priority="36" operator="equal">
      <formula>"OK"</formula>
    </cfRule>
  </conditionalFormatting>
  <conditionalFormatting sqref="G34:K34">
    <cfRule type="cellIs" priority="31" operator="equal">
      <formula>"Select OK or NC"</formula>
    </cfRule>
    <cfRule type="cellIs" dxfId="167" priority="32" operator="equal">
      <formula>"NC"</formula>
    </cfRule>
    <cfRule type="cellIs" dxfId="166" priority="33" operator="equal">
      <formula>"OK"</formula>
    </cfRule>
  </conditionalFormatting>
  <conditionalFormatting sqref="F37">
    <cfRule type="cellIs" priority="28" operator="equal">
      <formula>"Select OK or NC"</formula>
    </cfRule>
    <cfRule type="cellIs" dxfId="165" priority="29" operator="equal">
      <formula>"NC"</formula>
    </cfRule>
    <cfRule type="cellIs" dxfId="164" priority="30" operator="equal">
      <formula>"OK"</formula>
    </cfRule>
  </conditionalFormatting>
  <conditionalFormatting sqref="G37:K37">
    <cfRule type="cellIs" priority="25" operator="equal">
      <formula>"Select OK or NC"</formula>
    </cfRule>
    <cfRule type="cellIs" dxfId="163" priority="26" operator="equal">
      <formula>"NC"</formula>
    </cfRule>
    <cfRule type="cellIs" dxfId="162" priority="27" operator="equal">
      <formula>"OK"</formula>
    </cfRule>
  </conditionalFormatting>
  <conditionalFormatting sqref="F40">
    <cfRule type="cellIs" priority="22" operator="equal">
      <formula>"Select OK or NC"</formula>
    </cfRule>
    <cfRule type="cellIs" dxfId="161" priority="23" operator="equal">
      <formula>"NC"</formula>
    </cfRule>
    <cfRule type="cellIs" dxfId="160" priority="24" operator="equal">
      <formula>"OK"</formula>
    </cfRule>
  </conditionalFormatting>
  <conditionalFormatting sqref="G40:K40">
    <cfRule type="cellIs" priority="19" operator="equal">
      <formula>"Select OK or NC"</formula>
    </cfRule>
    <cfRule type="cellIs" dxfId="159" priority="20" operator="equal">
      <formula>"NC"</formula>
    </cfRule>
    <cfRule type="cellIs" dxfId="158" priority="21" operator="equal">
      <formula>"OK"</formula>
    </cfRule>
  </conditionalFormatting>
  <conditionalFormatting sqref="F43">
    <cfRule type="cellIs" priority="16" operator="equal">
      <formula>"Select OK or NC"</formula>
    </cfRule>
    <cfRule type="cellIs" dxfId="157" priority="17" operator="equal">
      <formula>"NC"</formula>
    </cfRule>
    <cfRule type="cellIs" dxfId="156" priority="18" operator="equal">
      <formula>"OK"</formula>
    </cfRule>
  </conditionalFormatting>
  <conditionalFormatting sqref="G43:K43">
    <cfRule type="cellIs" priority="13" operator="equal">
      <formula>"Select OK or NC"</formula>
    </cfRule>
    <cfRule type="cellIs" dxfId="155" priority="14" operator="equal">
      <formula>"NC"</formula>
    </cfRule>
    <cfRule type="cellIs" dxfId="154" priority="15" operator="equal">
      <formula>"OK"</formula>
    </cfRule>
  </conditionalFormatting>
  <conditionalFormatting sqref="F46">
    <cfRule type="cellIs" priority="10" operator="equal">
      <formula>"Select OK or NC"</formula>
    </cfRule>
    <cfRule type="cellIs" dxfId="153" priority="11" operator="equal">
      <formula>"NC"</formula>
    </cfRule>
    <cfRule type="cellIs" dxfId="152" priority="12" operator="equal">
      <formula>"OK"</formula>
    </cfRule>
  </conditionalFormatting>
  <conditionalFormatting sqref="G46:K46">
    <cfRule type="cellIs" priority="7" operator="equal">
      <formula>"Select OK or NC"</formula>
    </cfRule>
    <cfRule type="cellIs" dxfId="151" priority="8" operator="equal">
      <formula>"NC"</formula>
    </cfRule>
    <cfRule type="cellIs" dxfId="150" priority="9" operator="equal">
      <formula>"OK"</formula>
    </cfRule>
  </conditionalFormatting>
  <conditionalFormatting sqref="F49">
    <cfRule type="cellIs" priority="4" operator="equal">
      <formula>"Select OK or NC"</formula>
    </cfRule>
    <cfRule type="cellIs" dxfId="149" priority="5" operator="equal">
      <formula>"NC"</formula>
    </cfRule>
    <cfRule type="cellIs" dxfId="148" priority="6" operator="equal">
      <formula>"OK"</formula>
    </cfRule>
  </conditionalFormatting>
  <dataValidations count="1">
    <dataValidation type="list" allowBlank="1" showInputMessage="1" showErrorMessage="1" sqref="F28:K28 N46:S46 N49:S49 F31:K31 F34:K34 F37:K37 F40:K40 F43:K43 F46:K46 N28:S28 N31:S31 N34:S34 N37:S37 N40:S40 N43:S43 F49:K49" xr:uid="{00000000-0002-0000-0100-000000000000}">
      <formula1>"Select OK or NC, OK, NC"</formula1>
    </dataValidation>
  </dataValidations>
  <printOptions horizontalCentered="1" verticalCentered="1"/>
  <pageMargins left="0.5" right="0.75" top="0.5" bottom="0.3" header="0.5" footer="0.17"/>
  <pageSetup scale="40" orientation="landscape" r:id="rId1"/>
  <headerFooter alignWithMargins="0">
    <oddFooter>&amp;LForm NPD 3.6 (rev. 0) 04/10/02</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baseColWidth="10" defaultColWidth="8.83203125" defaultRowHeight="13"/>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election activeCell="O21" sqref="O21"/>
    </sheetView>
  </sheetViews>
  <sheetFormatPr baseColWidth="10" defaultColWidth="8.83203125" defaultRowHeight="13"/>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2:U63"/>
  <sheetViews>
    <sheetView showGridLines="0" zoomScale="68" workbookViewId="0">
      <selection activeCell="X49" sqref="X49"/>
    </sheetView>
  </sheetViews>
  <sheetFormatPr baseColWidth="10" defaultColWidth="9.1640625" defaultRowHeight="13"/>
  <cols>
    <col min="1" max="1" width="2.1640625" style="3" customWidth="1"/>
    <col min="2" max="3" width="10.6640625" style="3" customWidth="1"/>
    <col min="4" max="4" width="16" style="3" customWidth="1"/>
    <col min="5" max="5" width="10.6640625" style="3" customWidth="1"/>
    <col min="6" max="11" width="17.6640625" style="3" customWidth="1"/>
    <col min="12" max="13" width="10.6640625" style="3" customWidth="1"/>
    <col min="14" max="19" width="17.6640625" style="3" customWidth="1"/>
    <col min="20" max="20" width="10.6640625" style="3" customWidth="1"/>
    <col min="21" max="21" width="21" style="3" customWidth="1"/>
    <col min="22" max="16384" width="9.1640625" style="3"/>
  </cols>
  <sheetData>
    <row r="2" spans="2:21" ht="23">
      <c r="E2" s="16" t="s">
        <v>47</v>
      </c>
      <c r="F2" s="1"/>
      <c r="G2" s="1"/>
      <c r="H2" s="1"/>
      <c r="I2" s="1"/>
      <c r="J2" s="1"/>
      <c r="K2" s="1"/>
      <c r="L2" s="1"/>
    </row>
    <row r="4" spans="2:21" ht="18">
      <c r="E4" s="17" t="s">
        <v>78</v>
      </c>
    </row>
    <row r="5" spans="2:21" ht="16">
      <c r="R5" s="18" t="s">
        <v>79</v>
      </c>
      <c r="S5" s="19">
        <v>2</v>
      </c>
      <c r="T5" s="10" t="s">
        <v>80</v>
      </c>
      <c r="U5" s="19"/>
    </row>
    <row r="6" spans="2:21" ht="13" customHeight="1" thickBot="1">
      <c r="B6" s="5"/>
      <c r="C6" s="5"/>
      <c r="D6" s="5"/>
      <c r="E6" s="5"/>
      <c r="F6" s="5"/>
      <c r="G6" s="5"/>
      <c r="H6" s="5"/>
      <c r="I6" s="8"/>
      <c r="J6" s="5"/>
      <c r="K6" s="5"/>
      <c r="L6" s="5"/>
      <c r="M6" s="5"/>
      <c r="N6" s="5"/>
      <c r="O6" s="5"/>
      <c r="P6" s="5"/>
      <c r="Q6" s="5"/>
      <c r="R6" s="5"/>
      <c r="S6" s="6"/>
      <c r="T6" s="5"/>
    </row>
    <row r="7" spans="2:21" ht="15" customHeight="1">
      <c r="B7" s="521" t="s">
        <v>81</v>
      </c>
      <c r="C7" s="522"/>
      <c r="D7" s="522"/>
      <c r="E7" s="522"/>
      <c r="F7" s="522"/>
      <c r="G7" s="522"/>
      <c r="H7" s="522"/>
      <c r="I7" s="537"/>
      <c r="J7" s="522" t="s">
        <v>82</v>
      </c>
      <c r="K7" s="522"/>
      <c r="L7" s="522"/>
      <c r="M7" s="522"/>
      <c r="N7" s="522"/>
      <c r="O7" s="537"/>
      <c r="P7" s="521" t="s">
        <v>442</v>
      </c>
      <c r="Q7" s="522"/>
      <c r="R7" s="537"/>
      <c r="S7" s="521" t="s">
        <v>274</v>
      </c>
      <c r="T7" s="522"/>
      <c r="U7" s="537"/>
    </row>
    <row r="8" spans="2:21" ht="15" customHeight="1">
      <c r="B8" s="577"/>
      <c r="C8" s="578"/>
      <c r="D8" s="578"/>
      <c r="E8" s="578"/>
      <c r="F8" s="578"/>
      <c r="G8" s="578"/>
      <c r="H8" s="578"/>
      <c r="I8" s="579"/>
      <c r="J8" s="574"/>
      <c r="K8" s="575"/>
      <c r="L8" s="575"/>
      <c r="M8" s="575"/>
      <c r="N8" s="575"/>
      <c r="O8" s="576"/>
      <c r="P8" s="547">
        <f>'F.A.I.R. S.W.'!B5</f>
        <v>0</v>
      </c>
      <c r="Q8" s="548"/>
      <c r="R8" s="549"/>
      <c r="S8" s="23"/>
      <c r="T8" s="24"/>
      <c r="U8" s="25"/>
    </row>
    <row r="9" spans="2:21" ht="15" customHeight="1">
      <c r="B9" s="577">
        <f>'F.A.I.R. S.W.'!B13:E13</f>
        <v>0</v>
      </c>
      <c r="C9" s="578"/>
      <c r="D9" s="578"/>
      <c r="E9" s="578"/>
      <c r="F9" s="578"/>
      <c r="G9" s="578"/>
      <c r="H9" s="578"/>
      <c r="I9" s="579"/>
      <c r="J9" s="577"/>
      <c r="K9" s="578"/>
      <c r="L9" s="578"/>
      <c r="M9" s="578"/>
      <c r="N9" s="578"/>
      <c r="O9" s="579"/>
      <c r="P9" s="547"/>
      <c r="Q9" s="548"/>
      <c r="R9" s="549"/>
      <c r="S9" s="26"/>
      <c r="T9" s="27" t="s">
        <v>80</v>
      </c>
      <c r="U9" s="28"/>
    </row>
    <row r="10" spans="2:21" ht="15" customHeight="1" thickBot="1">
      <c r="B10" s="571"/>
      <c r="C10" s="572"/>
      <c r="D10" s="572"/>
      <c r="E10" s="572"/>
      <c r="F10" s="572"/>
      <c r="G10" s="572"/>
      <c r="H10" s="572"/>
      <c r="I10" s="573"/>
      <c r="J10" s="571"/>
      <c r="K10" s="572"/>
      <c r="L10" s="572"/>
      <c r="M10" s="572"/>
      <c r="N10" s="572"/>
      <c r="O10" s="573"/>
      <c r="P10" s="550"/>
      <c r="Q10" s="551"/>
      <c r="R10" s="552"/>
      <c r="S10" s="29"/>
      <c r="T10" s="30"/>
      <c r="U10" s="31"/>
    </row>
    <row r="11" spans="2:21" ht="15" customHeight="1">
      <c r="B11" s="521" t="s">
        <v>443</v>
      </c>
      <c r="C11" s="522"/>
      <c r="D11" s="522"/>
      <c r="E11" s="522"/>
      <c r="F11" s="522"/>
      <c r="G11" s="522"/>
      <c r="H11" s="522"/>
      <c r="I11" s="537"/>
      <c r="J11" s="522" t="s">
        <v>377</v>
      </c>
      <c r="K11" s="522"/>
      <c r="L11" s="522"/>
      <c r="M11" s="522"/>
      <c r="N11" s="522"/>
      <c r="O11" s="537"/>
      <c r="P11" s="20" t="s">
        <v>83</v>
      </c>
      <c r="Q11" s="21"/>
      <c r="R11" s="22"/>
      <c r="S11" s="538"/>
      <c r="T11" s="539"/>
      <c r="U11" s="540"/>
    </row>
    <row r="12" spans="2:21" ht="15" customHeight="1">
      <c r="B12" s="512">
        <f>'F.A.I.R. S.W.'!B16:E16</f>
        <v>0</v>
      </c>
      <c r="C12" s="513"/>
      <c r="D12" s="513"/>
      <c r="E12" s="513"/>
      <c r="F12" s="513"/>
      <c r="G12" s="513"/>
      <c r="H12" s="513"/>
      <c r="I12" s="514"/>
      <c r="J12" s="495">
        <f>'F.A.I.R. S.W.'!H5</f>
        <v>0</v>
      </c>
      <c r="K12" s="496"/>
      <c r="L12" s="496"/>
      <c r="M12" s="496"/>
      <c r="N12" s="496"/>
      <c r="O12" s="497"/>
      <c r="P12" s="501" t="s">
        <v>84</v>
      </c>
      <c r="Q12" s="503">
        <f>'F.A.I.R. S.W.'!B8</f>
        <v>0</v>
      </c>
      <c r="R12" s="504"/>
      <c r="S12" s="541"/>
      <c r="T12" s="542"/>
      <c r="U12" s="543"/>
    </row>
    <row r="13" spans="2:21" ht="15" customHeight="1" thickBot="1">
      <c r="B13" s="515"/>
      <c r="C13" s="516"/>
      <c r="D13" s="516"/>
      <c r="E13" s="516"/>
      <c r="F13" s="516"/>
      <c r="G13" s="516"/>
      <c r="H13" s="516"/>
      <c r="I13" s="517"/>
      <c r="J13" s="498"/>
      <c r="K13" s="499"/>
      <c r="L13" s="499"/>
      <c r="M13" s="499"/>
      <c r="N13" s="499"/>
      <c r="O13" s="500"/>
      <c r="P13" s="502"/>
      <c r="Q13" s="505"/>
      <c r="R13" s="506"/>
      <c r="S13" s="544"/>
      <c r="T13" s="545"/>
      <c r="U13" s="546"/>
    </row>
    <row r="14" spans="2:21" ht="15" customHeight="1">
      <c r="B14" s="553" t="s">
        <v>49</v>
      </c>
      <c r="C14" s="554"/>
      <c r="D14" s="554"/>
      <c r="E14" s="554"/>
      <c r="F14" s="554"/>
      <c r="G14" s="554"/>
      <c r="H14" s="554"/>
      <c r="I14" s="554"/>
      <c r="J14" s="554"/>
      <c r="K14" s="554"/>
      <c r="L14" s="555"/>
      <c r="M14" s="521" t="s">
        <v>85</v>
      </c>
      <c r="N14" s="522"/>
      <c r="O14" s="522"/>
      <c r="P14" s="522"/>
      <c r="Q14" s="522"/>
      <c r="R14" s="522"/>
      <c r="S14" s="522" t="s">
        <v>86</v>
      </c>
      <c r="T14" s="522"/>
      <c r="U14" s="537"/>
    </row>
    <row r="15" spans="2:21" ht="15" customHeight="1">
      <c r="B15" s="32"/>
      <c r="C15" s="1"/>
      <c r="D15" s="1"/>
      <c r="E15" s="1"/>
      <c r="F15" s="1"/>
      <c r="G15" s="1"/>
      <c r="H15" s="1"/>
      <c r="I15" s="1"/>
      <c r="J15" s="1"/>
      <c r="K15" s="1"/>
      <c r="L15" s="33"/>
      <c r="M15" s="512"/>
      <c r="N15" s="513"/>
      <c r="O15" s="513"/>
      <c r="P15" s="513"/>
      <c r="Q15" s="513"/>
      <c r="R15" s="513"/>
      <c r="S15" s="470"/>
      <c r="T15" s="470"/>
      <c r="U15" s="471"/>
    </row>
    <row r="16" spans="2:21" ht="15" customHeight="1" thickBot="1">
      <c r="B16" s="34"/>
      <c r="C16" s="35" t="s">
        <v>87</v>
      </c>
      <c r="D16" s="36"/>
      <c r="E16" s="4"/>
      <c r="F16" s="4"/>
      <c r="G16" s="35" t="s">
        <v>88</v>
      </c>
      <c r="H16" s="36"/>
      <c r="I16" s="4"/>
      <c r="J16" s="4"/>
      <c r="K16" s="35" t="s">
        <v>89</v>
      </c>
      <c r="L16" s="37"/>
      <c r="M16" s="515"/>
      <c r="N16" s="516"/>
      <c r="O16" s="516"/>
      <c r="P16" s="516"/>
      <c r="Q16" s="516"/>
      <c r="R16" s="516"/>
      <c r="S16" s="472"/>
      <c r="T16" s="472"/>
      <c r="U16" s="473"/>
    </row>
    <row r="17" spans="2:21" ht="15" customHeight="1">
      <c r="B17" s="38"/>
      <c r="C17" s="35"/>
      <c r="D17" s="4"/>
      <c r="E17" s="39"/>
      <c r="F17" s="4"/>
      <c r="G17" s="4"/>
      <c r="H17" s="39"/>
      <c r="I17" s="4"/>
      <c r="J17" s="4"/>
      <c r="K17" s="35"/>
      <c r="L17" s="40"/>
      <c r="M17" s="521" t="s">
        <v>449</v>
      </c>
      <c r="N17" s="522"/>
      <c r="O17" s="522"/>
      <c r="P17" s="522"/>
      <c r="Q17" s="522"/>
      <c r="R17" s="522"/>
      <c r="S17" s="522" t="s">
        <v>90</v>
      </c>
      <c r="T17" s="522"/>
      <c r="U17" s="537"/>
    </row>
    <row r="18" spans="2:21" ht="15" customHeight="1">
      <c r="B18" s="34"/>
      <c r="C18" s="35" t="s">
        <v>91</v>
      </c>
      <c r="D18" s="36"/>
      <c r="E18" s="4"/>
      <c r="F18" s="4"/>
      <c r="G18" s="35" t="s">
        <v>92</v>
      </c>
      <c r="H18" s="36"/>
      <c r="I18" s="4"/>
      <c r="J18" s="4"/>
      <c r="K18" s="35" t="s">
        <v>360</v>
      </c>
      <c r="L18" s="37"/>
      <c r="M18" s="512"/>
      <c r="N18" s="513"/>
      <c r="O18" s="513"/>
      <c r="P18" s="513"/>
      <c r="Q18" s="513"/>
      <c r="R18" s="513"/>
      <c r="S18" s="470"/>
      <c r="T18" s="470"/>
      <c r="U18" s="471"/>
    </row>
    <row r="19" spans="2:21" ht="15" customHeight="1" thickBot="1">
      <c r="B19" s="41"/>
      <c r="C19" s="42"/>
      <c r="D19" s="42"/>
      <c r="E19" s="42"/>
      <c r="F19" s="43"/>
      <c r="G19" s="42"/>
      <c r="H19" s="42"/>
      <c r="I19" s="42"/>
      <c r="J19" s="42"/>
      <c r="K19" s="44"/>
      <c r="L19" s="45"/>
      <c r="M19" s="515"/>
      <c r="N19" s="516"/>
      <c r="O19" s="516"/>
      <c r="P19" s="516"/>
      <c r="Q19" s="516"/>
      <c r="R19" s="516"/>
      <c r="S19" s="472"/>
      <c r="T19" s="472"/>
      <c r="U19" s="473"/>
    </row>
    <row r="20" spans="2:21" ht="15" customHeight="1">
      <c r="B20" s="446" t="s">
        <v>192</v>
      </c>
      <c r="C20" s="447"/>
      <c r="D20" s="447"/>
      <c r="E20" s="448"/>
      <c r="F20" s="483" t="s">
        <v>93</v>
      </c>
      <c r="G20" s="484"/>
      <c r="H20" s="484"/>
      <c r="I20" s="484"/>
      <c r="J20" s="484"/>
      <c r="K20" s="484"/>
      <c r="L20" s="35" t="s">
        <v>94</v>
      </c>
      <c r="M20" s="46"/>
      <c r="N20" s="483" t="s">
        <v>95</v>
      </c>
      <c r="O20" s="484"/>
      <c r="P20" s="484"/>
      <c r="Q20" s="484"/>
      <c r="R20" s="484"/>
      <c r="S20" s="35" t="s">
        <v>94</v>
      </c>
      <c r="T20" s="47"/>
      <c r="U20" s="48"/>
    </row>
    <row r="21" spans="2:21" ht="15" customHeight="1">
      <c r="B21" s="449"/>
      <c r="C21" s="450"/>
      <c r="D21" s="450"/>
      <c r="E21" s="451"/>
      <c r="F21" s="485"/>
      <c r="G21" s="486"/>
      <c r="H21" s="486"/>
      <c r="I21" s="486"/>
      <c r="J21" s="486"/>
      <c r="K21" s="486"/>
      <c r="L21" s="35" t="s">
        <v>96</v>
      </c>
      <c r="M21" s="49"/>
      <c r="N21" s="485"/>
      <c r="O21" s="486"/>
      <c r="P21" s="486"/>
      <c r="Q21" s="486"/>
      <c r="R21" s="486"/>
      <c r="S21" s="35" t="s">
        <v>96</v>
      </c>
      <c r="T21" s="50"/>
      <c r="U21" s="33"/>
    </row>
    <row r="22" spans="2:21" ht="15" customHeight="1" thickBot="1">
      <c r="B22" s="449"/>
      <c r="C22" s="450"/>
      <c r="D22" s="450"/>
      <c r="E22" s="451"/>
      <c r="F22" s="487"/>
      <c r="G22" s="488"/>
      <c r="H22" s="488"/>
      <c r="I22" s="488"/>
      <c r="J22" s="488"/>
      <c r="K22" s="488"/>
      <c r="L22" s="44"/>
      <c r="M22" s="45"/>
      <c r="N22" s="487"/>
      <c r="O22" s="488"/>
      <c r="P22" s="488"/>
      <c r="Q22" s="488"/>
      <c r="R22" s="488"/>
      <c r="S22" s="42"/>
      <c r="T22" s="42"/>
      <c r="U22" s="51"/>
    </row>
    <row r="23" spans="2:21" ht="15" customHeight="1" thickBot="1">
      <c r="B23" s="452"/>
      <c r="C23" s="453"/>
      <c r="D23" s="453"/>
      <c r="E23" s="454"/>
      <c r="F23" s="518" t="s">
        <v>97</v>
      </c>
      <c r="G23" s="519"/>
      <c r="H23" s="519"/>
      <c r="I23" s="519"/>
      <c r="J23" s="519"/>
      <c r="K23" s="519"/>
      <c r="L23" s="519"/>
      <c r="M23" s="520"/>
      <c r="N23" s="518" t="s">
        <v>444</v>
      </c>
      <c r="O23" s="519"/>
      <c r="P23" s="519"/>
      <c r="Q23" s="519"/>
      <c r="R23" s="519"/>
      <c r="S23" s="520"/>
      <c r="T23" s="478" t="s">
        <v>450</v>
      </c>
      <c r="U23" s="479"/>
    </row>
    <row r="24" spans="2:21" ht="15" customHeight="1">
      <c r="B24" s="455" t="s">
        <v>98</v>
      </c>
      <c r="C24" s="458" t="s">
        <v>193</v>
      </c>
      <c r="D24" s="459"/>
      <c r="E24" s="460"/>
      <c r="F24" s="435" t="s">
        <v>99</v>
      </c>
      <c r="G24" s="467"/>
      <c r="H24" s="467"/>
      <c r="I24" s="436" t="s">
        <v>367</v>
      </c>
      <c r="J24" s="467"/>
      <c r="K24" s="474"/>
      <c r="L24" s="458" t="s">
        <v>101</v>
      </c>
      <c r="M24" s="507"/>
      <c r="N24" s="435" t="s">
        <v>99</v>
      </c>
      <c r="O24" s="467"/>
      <c r="P24" s="467"/>
      <c r="Q24" s="436" t="s">
        <v>367</v>
      </c>
      <c r="R24" s="467"/>
      <c r="S24" s="474"/>
      <c r="T24" s="480" t="s">
        <v>194</v>
      </c>
      <c r="U24" s="52" t="s">
        <v>102</v>
      </c>
    </row>
    <row r="25" spans="2:21" ht="39" customHeight="1" thickBot="1">
      <c r="B25" s="456"/>
      <c r="C25" s="461"/>
      <c r="D25" s="462"/>
      <c r="E25" s="463"/>
      <c r="F25" s="468"/>
      <c r="G25" s="469"/>
      <c r="H25" s="469"/>
      <c r="I25" s="469"/>
      <c r="J25" s="469"/>
      <c r="K25" s="475"/>
      <c r="L25" s="508"/>
      <c r="M25" s="509"/>
      <c r="N25" s="468"/>
      <c r="O25" s="469"/>
      <c r="P25" s="469"/>
      <c r="Q25" s="469"/>
      <c r="R25" s="469"/>
      <c r="S25" s="475"/>
      <c r="T25" s="481"/>
      <c r="U25" s="476" t="s">
        <v>103</v>
      </c>
    </row>
    <row r="26" spans="2:21" ht="15" customHeight="1" thickBot="1">
      <c r="B26" s="457"/>
      <c r="C26" s="464"/>
      <c r="D26" s="465"/>
      <c r="E26" s="466"/>
      <c r="F26" s="53">
        <v>1</v>
      </c>
      <c r="G26" s="54">
        <v>2</v>
      </c>
      <c r="H26" s="54">
        <v>3</v>
      </c>
      <c r="I26" s="54">
        <v>4</v>
      </c>
      <c r="J26" s="54">
        <v>5</v>
      </c>
      <c r="K26" s="55">
        <v>6</v>
      </c>
      <c r="L26" s="510"/>
      <c r="M26" s="511"/>
      <c r="N26" s="53">
        <v>1</v>
      </c>
      <c r="O26" s="54">
        <v>2</v>
      </c>
      <c r="P26" s="54">
        <v>3</v>
      </c>
      <c r="Q26" s="54">
        <v>4</v>
      </c>
      <c r="R26" s="54">
        <v>5</v>
      </c>
      <c r="S26" s="55">
        <v>6</v>
      </c>
      <c r="T26" s="482"/>
      <c r="U26" s="477"/>
    </row>
    <row r="27" spans="2:21" ht="15" customHeight="1">
      <c r="B27" s="397">
        <v>9</v>
      </c>
      <c r="C27" s="383"/>
      <c r="D27" s="384"/>
      <c r="E27" s="385"/>
      <c r="F27" s="56"/>
      <c r="G27" s="57"/>
      <c r="H27" s="57"/>
      <c r="I27" s="57"/>
      <c r="J27" s="57"/>
      <c r="K27" s="58"/>
      <c r="L27" s="386"/>
      <c r="M27" s="387"/>
      <c r="N27" s="59"/>
      <c r="O27" s="60"/>
      <c r="P27" s="60"/>
      <c r="Q27" s="60"/>
      <c r="R27" s="60"/>
      <c r="S27" s="61"/>
      <c r="T27" s="62" t="s">
        <v>104</v>
      </c>
      <c r="U27" s="63" t="s">
        <v>105</v>
      </c>
    </row>
    <row r="28" spans="2:21" ht="15" customHeight="1">
      <c r="B28" s="398"/>
      <c r="C28" s="371"/>
      <c r="D28" s="372"/>
      <c r="E28" s="373"/>
      <c r="F28" s="489" t="s">
        <v>427</v>
      </c>
      <c r="G28" s="491" t="s">
        <v>427</v>
      </c>
      <c r="H28" s="491" t="s">
        <v>427</v>
      </c>
      <c r="I28" s="491" t="s">
        <v>427</v>
      </c>
      <c r="J28" s="491" t="s">
        <v>427</v>
      </c>
      <c r="K28" s="493" t="s">
        <v>427</v>
      </c>
      <c r="L28" s="388"/>
      <c r="M28" s="389"/>
      <c r="N28" s="307" t="s">
        <v>427</v>
      </c>
      <c r="O28" s="308" t="s">
        <v>427</v>
      </c>
      <c r="P28" s="309" t="s">
        <v>427</v>
      </c>
      <c r="Q28" s="311" t="s">
        <v>427</v>
      </c>
      <c r="R28" s="311" t="s">
        <v>427</v>
      </c>
      <c r="S28" s="310" t="s">
        <v>427</v>
      </c>
      <c r="T28" s="64"/>
      <c r="U28" s="65" t="s">
        <v>106</v>
      </c>
    </row>
    <row r="29" spans="2:21" ht="15" customHeight="1" thickBot="1">
      <c r="B29" s="399"/>
      <c r="C29" s="368"/>
      <c r="D29" s="369"/>
      <c r="E29" s="370"/>
      <c r="F29" s="490"/>
      <c r="G29" s="492"/>
      <c r="H29" s="492"/>
      <c r="I29" s="492"/>
      <c r="J29" s="492"/>
      <c r="K29" s="494"/>
      <c r="L29" s="390"/>
      <c r="M29" s="391"/>
      <c r="N29" s="363" t="s">
        <v>108</v>
      </c>
      <c r="O29" s="364"/>
      <c r="P29" s="365"/>
      <c r="Q29" s="394"/>
      <c r="R29" s="395"/>
      <c r="S29" s="396"/>
      <c r="T29" s="66" t="s">
        <v>109</v>
      </c>
      <c r="U29" s="67" t="s">
        <v>110</v>
      </c>
    </row>
    <row r="30" spans="2:21" ht="15" customHeight="1">
      <c r="B30" s="397">
        <v>10</v>
      </c>
      <c r="C30" s="383"/>
      <c r="D30" s="384"/>
      <c r="E30" s="385"/>
      <c r="F30" s="56"/>
      <c r="G30" s="57"/>
      <c r="H30" s="57"/>
      <c r="I30" s="57"/>
      <c r="J30" s="57"/>
      <c r="K30" s="58"/>
      <c r="L30" s="386"/>
      <c r="M30" s="387"/>
      <c r="N30" s="68"/>
      <c r="O30" s="60"/>
      <c r="P30" s="60"/>
      <c r="Q30" s="60"/>
      <c r="R30" s="60"/>
      <c r="S30" s="61"/>
      <c r="T30" s="62" t="s">
        <v>104</v>
      </c>
      <c r="U30" s="63" t="s">
        <v>105</v>
      </c>
    </row>
    <row r="31" spans="2:21" ht="15" customHeight="1">
      <c r="B31" s="398"/>
      <c r="C31" s="371"/>
      <c r="D31" s="372"/>
      <c r="E31" s="373"/>
      <c r="F31" s="489" t="s">
        <v>427</v>
      </c>
      <c r="G31" s="491" t="s">
        <v>427</v>
      </c>
      <c r="H31" s="491" t="s">
        <v>427</v>
      </c>
      <c r="I31" s="491" t="s">
        <v>427</v>
      </c>
      <c r="J31" s="491" t="s">
        <v>427</v>
      </c>
      <c r="K31" s="493" t="s">
        <v>427</v>
      </c>
      <c r="L31" s="388"/>
      <c r="M31" s="389"/>
      <c r="N31" s="307" t="s">
        <v>427</v>
      </c>
      <c r="O31" s="308" t="s">
        <v>427</v>
      </c>
      <c r="P31" s="309" t="s">
        <v>427</v>
      </c>
      <c r="Q31" s="311" t="s">
        <v>427</v>
      </c>
      <c r="R31" s="311" t="s">
        <v>427</v>
      </c>
      <c r="S31" s="310" t="s">
        <v>427</v>
      </c>
      <c r="T31" s="64"/>
      <c r="U31" s="65" t="s">
        <v>106</v>
      </c>
    </row>
    <row r="32" spans="2:21" ht="15" customHeight="1" thickBot="1">
      <c r="B32" s="399"/>
      <c r="C32" s="368"/>
      <c r="D32" s="369"/>
      <c r="E32" s="370"/>
      <c r="F32" s="490"/>
      <c r="G32" s="492"/>
      <c r="H32" s="492"/>
      <c r="I32" s="492"/>
      <c r="J32" s="492"/>
      <c r="K32" s="494"/>
      <c r="L32" s="390"/>
      <c r="M32" s="391"/>
      <c r="N32" s="363" t="s">
        <v>108</v>
      </c>
      <c r="O32" s="364"/>
      <c r="P32" s="365"/>
      <c r="Q32" s="394"/>
      <c r="R32" s="395"/>
      <c r="S32" s="396"/>
      <c r="T32" s="66" t="s">
        <v>109</v>
      </c>
      <c r="U32" s="67" t="s">
        <v>110</v>
      </c>
    </row>
    <row r="33" spans="2:21" ht="15" customHeight="1">
      <c r="B33" s="397">
        <v>11</v>
      </c>
      <c r="C33" s="383"/>
      <c r="D33" s="384"/>
      <c r="E33" s="385"/>
      <c r="F33" s="56"/>
      <c r="G33" s="57"/>
      <c r="H33" s="57"/>
      <c r="I33" s="57"/>
      <c r="J33" s="57"/>
      <c r="K33" s="58"/>
      <c r="L33" s="386"/>
      <c r="M33" s="387"/>
      <c r="N33" s="59"/>
      <c r="O33" s="60"/>
      <c r="P33" s="60"/>
      <c r="Q33" s="60"/>
      <c r="R33" s="60"/>
      <c r="S33" s="61"/>
      <c r="T33" s="62" t="s">
        <v>104</v>
      </c>
      <c r="U33" s="63" t="s">
        <v>105</v>
      </c>
    </row>
    <row r="34" spans="2:21" ht="15" customHeight="1">
      <c r="B34" s="398"/>
      <c r="C34" s="371"/>
      <c r="D34" s="372"/>
      <c r="E34" s="373"/>
      <c r="F34" s="489" t="s">
        <v>427</v>
      </c>
      <c r="G34" s="491" t="s">
        <v>427</v>
      </c>
      <c r="H34" s="491" t="s">
        <v>427</v>
      </c>
      <c r="I34" s="491" t="s">
        <v>427</v>
      </c>
      <c r="J34" s="491" t="s">
        <v>427</v>
      </c>
      <c r="K34" s="493" t="s">
        <v>427</v>
      </c>
      <c r="L34" s="388"/>
      <c r="M34" s="389"/>
      <c r="N34" s="307" t="s">
        <v>427</v>
      </c>
      <c r="O34" s="308" t="s">
        <v>427</v>
      </c>
      <c r="P34" s="309" t="s">
        <v>427</v>
      </c>
      <c r="Q34" s="311" t="s">
        <v>427</v>
      </c>
      <c r="R34" s="311" t="s">
        <v>427</v>
      </c>
      <c r="S34" s="310" t="s">
        <v>427</v>
      </c>
      <c r="T34" s="64"/>
      <c r="U34" s="65" t="s">
        <v>106</v>
      </c>
    </row>
    <row r="35" spans="2:21" ht="15" customHeight="1" thickBot="1">
      <c r="B35" s="399"/>
      <c r="C35" s="368"/>
      <c r="D35" s="369"/>
      <c r="E35" s="370"/>
      <c r="F35" s="490"/>
      <c r="G35" s="492"/>
      <c r="H35" s="492"/>
      <c r="I35" s="492"/>
      <c r="J35" s="492"/>
      <c r="K35" s="494"/>
      <c r="L35" s="390"/>
      <c r="M35" s="391"/>
      <c r="N35" s="363" t="s">
        <v>108</v>
      </c>
      <c r="O35" s="364"/>
      <c r="P35" s="365"/>
      <c r="Q35" s="394"/>
      <c r="R35" s="395"/>
      <c r="S35" s="396"/>
      <c r="T35" s="66" t="s">
        <v>109</v>
      </c>
      <c r="U35" s="67" t="s">
        <v>110</v>
      </c>
    </row>
    <row r="36" spans="2:21" ht="15" customHeight="1">
      <c r="B36" s="397">
        <v>12</v>
      </c>
      <c r="C36" s="383"/>
      <c r="D36" s="384"/>
      <c r="E36" s="385"/>
      <c r="F36" s="56"/>
      <c r="G36" s="57"/>
      <c r="H36" s="57"/>
      <c r="I36" s="57"/>
      <c r="J36" s="57"/>
      <c r="K36" s="58"/>
      <c r="L36" s="386"/>
      <c r="M36" s="387"/>
      <c r="N36" s="59"/>
      <c r="O36" s="60"/>
      <c r="P36" s="60"/>
      <c r="Q36" s="60"/>
      <c r="R36" s="60"/>
      <c r="S36" s="61"/>
      <c r="T36" s="62" t="s">
        <v>104</v>
      </c>
      <c r="U36" s="63" t="s">
        <v>105</v>
      </c>
    </row>
    <row r="37" spans="2:21" ht="15" customHeight="1">
      <c r="B37" s="398"/>
      <c r="C37" s="371"/>
      <c r="D37" s="372"/>
      <c r="E37" s="373"/>
      <c r="F37" s="489" t="s">
        <v>427</v>
      </c>
      <c r="G37" s="491" t="s">
        <v>427</v>
      </c>
      <c r="H37" s="491" t="s">
        <v>427</v>
      </c>
      <c r="I37" s="491" t="s">
        <v>427</v>
      </c>
      <c r="J37" s="491" t="s">
        <v>427</v>
      </c>
      <c r="K37" s="493" t="s">
        <v>427</v>
      </c>
      <c r="L37" s="388"/>
      <c r="M37" s="389"/>
      <c r="N37" s="307" t="s">
        <v>427</v>
      </c>
      <c r="O37" s="308" t="s">
        <v>427</v>
      </c>
      <c r="P37" s="309" t="s">
        <v>427</v>
      </c>
      <c r="Q37" s="311" t="s">
        <v>427</v>
      </c>
      <c r="R37" s="311" t="s">
        <v>427</v>
      </c>
      <c r="S37" s="310" t="s">
        <v>427</v>
      </c>
      <c r="T37" s="64"/>
      <c r="U37" s="65" t="s">
        <v>106</v>
      </c>
    </row>
    <row r="38" spans="2:21" ht="15" customHeight="1" thickBot="1">
      <c r="B38" s="399"/>
      <c r="C38" s="368"/>
      <c r="D38" s="369"/>
      <c r="E38" s="370"/>
      <c r="F38" s="490"/>
      <c r="G38" s="492"/>
      <c r="H38" s="492"/>
      <c r="I38" s="492"/>
      <c r="J38" s="492"/>
      <c r="K38" s="494"/>
      <c r="L38" s="390"/>
      <c r="M38" s="391"/>
      <c r="N38" s="363" t="s">
        <v>108</v>
      </c>
      <c r="O38" s="364"/>
      <c r="P38" s="365"/>
      <c r="Q38" s="394"/>
      <c r="R38" s="395"/>
      <c r="S38" s="396"/>
      <c r="T38" s="66" t="s">
        <v>109</v>
      </c>
      <c r="U38" s="67" t="s">
        <v>110</v>
      </c>
    </row>
    <row r="39" spans="2:21" ht="15" customHeight="1">
      <c r="B39" s="397">
        <v>13</v>
      </c>
      <c r="C39" s="383"/>
      <c r="D39" s="384"/>
      <c r="E39" s="385"/>
      <c r="F39" s="56"/>
      <c r="G39" s="57"/>
      <c r="H39" s="57"/>
      <c r="I39" s="57"/>
      <c r="J39" s="57"/>
      <c r="K39" s="58"/>
      <c r="L39" s="386"/>
      <c r="M39" s="387"/>
      <c r="N39" s="68"/>
      <c r="O39" s="60"/>
      <c r="P39" s="60"/>
      <c r="Q39" s="60"/>
      <c r="R39" s="60"/>
      <c r="S39" s="61"/>
      <c r="T39" s="62" t="s">
        <v>104</v>
      </c>
      <c r="U39" s="63" t="s">
        <v>105</v>
      </c>
    </row>
    <row r="40" spans="2:21" ht="15" customHeight="1">
      <c r="B40" s="398"/>
      <c r="C40" s="371"/>
      <c r="D40" s="372"/>
      <c r="E40" s="373"/>
      <c r="F40" s="489" t="s">
        <v>427</v>
      </c>
      <c r="G40" s="491" t="s">
        <v>427</v>
      </c>
      <c r="H40" s="491" t="s">
        <v>427</v>
      </c>
      <c r="I40" s="491" t="s">
        <v>427</v>
      </c>
      <c r="J40" s="491" t="s">
        <v>427</v>
      </c>
      <c r="K40" s="493" t="s">
        <v>427</v>
      </c>
      <c r="L40" s="388"/>
      <c r="M40" s="389"/>
      <c r="N40" s="307" t="s">
        <v>427</v>
      </c>
      <c r="O40" s="308" t="s">
        <v>427</v>
      </c>
      <c r="P40" s="309" t="s">
        <v>427</v>
      </c>
      <c r="Q40" s="311" t="s">
        <v>427</v>
      </c>
      <c r="R40" s="311" t="s">
        <v>427</v>
      </c>
      <c r="S40" s="310" t="s">
        <v>427</v>
      </c>
      <c r="T40" s="64"/>
      <c r="U40" s="65" t="s">
        <v>106</v>
      </c>
    </row>
    <row r="41" spans="2:21" ht="15" customHeight="1" thickBot="1">
      <c r="B41" s="399"/>
      <c r="C41" s="368"/>
      <c r="D41" s="369"/>
      <c r="E41" s="370"/>
      <c r="F41" s="490"/>
      <c r="G41" s="492"/>
      <c r="H41" s="492"/>
      <c r="I41" s="492"/>
      <c r="J41" s="492"/>
      <c r="K41" s="494"/>
      <c r="L41" s="390"/>
      <c r="M41" s="391"/>
      <c r="N41" s="363" t="s">
        <v>108</v>
      </c>
      <c r="O41" s="364"/>
      <c r="P41" s="365"/>
      <c r="Q41" s="394"/>
      <c r="R41" s="395"/>
      <c r="S41" s="396"/>
      <c r="T41" s="66" t="s">
        <v>109</v>
      </c>
      <c r="U41" s="67" t="s">
        <v>110</v>
      </c>
    </row>
    <row r="42" spans="2:21" ht="15" customHeight="1">
      <c r="B42" s="397">
        <v>14</v>
      </c>
      <c r="C42" s="383"/>
      <c r="D42" s="384"/>
      <c r="E42" s="385"/>
      <c r="F42" s="56"/>
      <c r="G42" s="57"/>
      <c r="H42" s="57"/>
      <c r="I42" s="57"/>
      <c r="J42" s="57"/>
      <c r="K42" s="58"/>
      <c r="L42" s="386"/>
      <c r="M42" s="387"/>
      <c r="N42" s="68"/>
      <c r="O42" s="60"/>
      <c r="P42" s="60"/>
      <c r="Q42" s="60"/>
      <c r="R42" s="60"/>
      <c r="S42" s="61"/>
      <c r="T42" s="62" t="s">
        <v>104</v>
      </c>
      <c r="U42" s="63" t="s">
        <v>105</v>
      </c>
    </row>
    <row r="43" spans="2:21" ht="15" customHeight="1">
      <c r="B43" s="398"/>
      <c r="C43" s="371"/>
      <c r="D43" s="372"/>
      <c r="E43" s="373"/>
      <c r="F43" s="489" t="s">
        <v>427</v>
      </c>
      <c r="G43" s="491" t="s">
        <v>427</v>
      </c>
      <c r="H43" s="491" t="s">
        <v>427</v>
      </c>
      <c r="I43" s="491" t="s">
        <v>427</v>
      </c>
      <c r="J43" s="491" t="s">
        <v>427</v>
      </c>
      <c r="K43" s="493" t="s">
        <v>427</v>
      </c>
      <c r="L43" s="388"/>
      <c r="M43" s="389"/>
      <c r="N43" s="307" t="s">
        <v>427</v>
      </c>
      <c r="O43" s="308" t="s">
        <v>427</v>
      </c>
      <c r="P43" s="309" t="s">
        <v>427</v>
      </c>
      <c r="Q43" s="311" t="s">
        <v>427</v>
      </c>
      <c r="R43" s="311" t="s">
        <v>427</v>
      </c>
      <c r="S43" s="310" t="s">
        <v>427</v>
      </c>
      <c r="T43" s="64"/>
      <c r="U43" s="65" t="s">
        <v>106</v>
      </c>
    </row>
    <row r="44" spans="2:21" ht="15" customHeight="1" thickBot="1">
      <c r="B44" s="399"/>
      <c r="C44" s="368"/>
      <c r="D44" s="369"/>
      <c r="E44" s="370"/>
      <c r="F44" s="490"/>
      <c r="G44" s="492"/>
      <c r="H44" s="492"/>
      <c r="I44" s="492"/>
      <c r="J44" s="492"/>
      <c r="K44" s="494"/>
      <c r="L44" s="390"/>
      <c r="M44" s="391"/>
      <c r="N44" s="363" t="s">
        <v>108</v>
      </c>
      <c r="O44" s="364"/>
      <c r="P44" s="365"/>
      <c r="Q44" s="394"/>
      <c r="R44" s="395"/>
      <c r="S44" s="396"/>
      <c r="T44" s="66" t="s">
        <v>109</v>
      </c>
      <c r="U44" s="67" t="s">
        <v>110</v>
      </c>
    </row>
    <row r="45" spans="2:21" ht="15" customHeight="1">
      <c r="B45" s="397">
        <v>15</v>
      </c>
      <c r="C45" s="383"/>
      <c r="D45" s="384"/>
      <c r="E45" s="385"/>
      <c r="F45" s="56"/>
      <c r="G45" s="57"/>
      <c r="H45" s="57"/>
      <c r="I45" s="57"/>
      <c r="J45" s="57"/>
      <c r="K45" s="58"/>
      <c r="L45" s="386"/>
      <c r="M45" s="387"/>
      <c r="N45" s="59"/>
      <c r="O45" s="60"/>
      <c r="P45" s="60"/>
      <c r="Q45" s="60"/>
      <c r="R45" s="60"/>
      <c r="S45" s="61"/>
      <c r="T45" s="62" t="s">
        <v>104</v>
      </c>
      <c r="U45" s="63" t="s">
        <v>105</v>
      </c>
    </row>
    <row r="46" spans="2:21" ht="15" customHeight="1">
      <c r="B46" s="398"/>
      <c r="C46" s="371"/>
      <c r="D46" s="372"/>
      <c r="E46" s="373"/>
      <c r="F46" s="489" t="s">
        <v>427</v>
      </c>
      <c r="G46" s="491" t="s">
        <v>427</v>
      </c>
      <c r="H46" s="491" t="s">
        <v>427</v>
      </c>
      <c r="I46" s="491" t="s">
        <v>427</v>
      </c>
      <c r="J46" s="491" t="s">
        <v>427</v>
      </c>
      <c r="K46" s="493" t="s">
        <v>427</v>
      </c>
      <c r="L46" s="388"/>
      <c r="M46" s="389"/>
      <c r="N46" s="307" t="s">
        <v>427</v>
      </c>
      <c r="O46" s="308" t="s">
        <v>427</v>
      </c>
      <c r="P46" s="309" t="s">
        <v>427</v>
      </c>
      <c r="Q46" s="311" t="s">
        <v>427</v>
      </c>
      <c r="R46" s="311" t="s">
        <v>427</v>
      </c>
      <c r="S46" s="310" t="s">
        <v>427</v>
      </c>
      <c r="T46" s="64"/>
      <c r="U46" s="65" t="s">
        <v>106</v>
      </c>
    </row>
    <row r="47" spans="2:21" ht="15" customHeight="1" thickBot="1">
      <c r="B47" s="399"/>
      <c r="C47" s="368"/>
      <c r="D47" s="369"/>
      <c r="E47" s="370"/>
      <c r="F47" s="490"/>
      <c r="G47" s="492"/>
      <c r="H47" s="492"/>
      <c r="I47" s="492"/>
      <c r="J47" s="492"/>
      <c r="K47" s="494"/>
      <c r="L47" s="390"/>
      <c r="M47" s="391"/>
      <c r="N47" s="363" t="s">
        <v>108</v>
      </c>
      <c r="O47" s="364"/>
      <c r="P47" s="365"/>
      <c r="Q47" s="394"/>
      <c r="R47" s="395"/>
      <c r="S47" s="396"/>
      <c r="T47" s="66" t="s">
        <v>109</v>
      </c>
      <c r="U47" s="67" t="s">
        <v>110</v>
      </c>
    </row>
    <row r="48" spans="2:21" ht="15" customHeight="1">
      <c r="B48" s="397">
        <v>16</v>
      </c>
      <c r="C48" s="383"/>
      <c r="D48" s="384"/>
      <c r="E48" s="385"/>
      <c r="F48" s="56"/>
      <c r="G48" s="57"/>
      <c r="H48" s="57"/>
      <c r="I48" s="57"/>
      <c r="J48" s="57"/>
      <c r="K48" s="58"/>
      <c r="L48" s="386"/>
      <c r="M48" s="387"/>
      <c r="N48" s="59"/>
      <c r="O48" s="60"/>
      <c r="P48" s="60"/>
      <c r="Q48" s="60"/>
      <c r="R48" s="60"/>
      <c r="S48" s="61"/>
      <c r="T48" s="62" t="s">
        <v>104</v>
      </c>
      <c r="U48" s="63" t="s">
        <v>105</v>
      </c>
    </row>
    <row r="49" spans="2:21" ht="15" customHeight="1">
      <c r="B49" s="398"/>
      <c r="C49" s="371"/>
      <c r="D49" s="372"/>
      <c r="E49" s="373"/>
      <c r="F49" s="489" t="s">
        <v>427</v>
      </c>
      <c r="G49" s="491" t="s">
        <v>427</v>
      </c>
      <c r="H49" s="491" t="s">
        <v>427</v>
      </c>
      <c r="I49" s="491" t="s">
        <v>427</v>
      </c>
      <c r="J49" s="491" t="s">
        <v>427</v>
      </c>
      <c r="K49" s="493" t="s">
        <v>427</v>
      </c>
      <c r="L49" s="388"/>
      <c r="M49" s="389"/>
      <c r="N49" s="307" t="s">
        <v>427</v>
      </c>
      <c r="O49" s="308" t="s">
        <v>427</v>
      </c>
      <c r="P49" s="309" t="s">
        <v>427</v>
      </c>
      <c r="Q49" s="311" t="s">
        <v>427</v>
      </c>
      <c r="R49" s="311" t="s">
        <v>427</v>
      </c>
      <c r="S49" s="310" t="s">
        <v>427</v>
      </c>
      <c r="T49" s="64"/>
      <c r="U49" s="65" t="s">
        <v>106</v>
      </c>
    </row>
    <row r="50" spans="2:21" ht="15" customHeight="1" thickBot="1">
      <c r="B50" s="399"/>
      <c r="C50" s="368"/>
      <c r="D50" s="369"/>
      <c r="E50" s="370"/>
      <c r="F50" s="490"/>
      <c r="G50" s="492"/>
      <c r="H50" s="492"/>
      <c r="I50" s="492"/>
      <c r="J50" s="492"/>
      <c r="K50" s="494"/>
      <c r="L50" s="390"/>
      <c r="M50" s="391"/>
      <c r="N50" s="363" t="s">
        <v>108</v>
      </c>
      <c r="O50" s="364"/>
      <c r="P50" s="365"/>
      <c r="Q50" s="394"/>
      <c r="R50" s="395"/>
      <c r="S50" s="396"/>
      <c r="T50" s="66" t="s">
        <v>109</v>
      </c>
      <c r="U50" s="67" t="s">
        <v>110</v>
      </c>
    </row>
    <row r="51" spans="2:21" ht="15" customHeight="1" thickBot="1">
      <c r="B51" s="377" t="s">
        <v>445</v>
      </c>
      <c r="C51" s="378"/>
      <c r="D51" s="378"/>
      <c r="E51" s="378"/>
      <c r="F51" s="378"/>
      <c r="G51" s="378"/>
      <c r="H51" s="378"/>
      <c r="I51" s="378"/>
      <c r="J51" s="378"/>
      <c r="K51" s="378"/>
      <c r="L51" s="378"/>
      <c r="M51" s="378"/>
      <c r="N51" s="378"/>
      <c r="O51" s="378"/>
      <c r="P51" s="378"/>
      <c r="Q51" s="378"/>
      <c r="R51" s="378"/>
      <c r="S51" s="378"/>
      <c r="T51" s="378"/>
      <c r="U51" s="379"/>
    </row>
    <row r="52" spans="2:21" ht="15" customHeight="1" thickBot="1">
      <c r="B52" s="380" t="s">
        <v>446</v>
      </c>
      <c r="C52" s="381"/>
      <c r="D52" s="381"/>
      <c r="E52" s="381"/>
      <c r="F52" s="381"/>
      <c r="G52" s="382"/>
      <c r="H52" s="442" t="s">
        <v>270</v>
      </c>
      <c r="I52" s="443"/>
      <c r="J52" s="443"/>
      <c r="K52" s="440" t="s">
        <v>111</v>
      </c>
      <c r="L52" s="441"/>
      <c r="M52" s="366" t="s">
        <v>50</v>
      </c>
      <c r="N52" s="367"/>
      <c r="O52" s="374" t="s">
        <v>448</v>
      </c>
      <c r="P52" s="375"/>
      <c r="Q52" s="375"/>
      <c r="R52" s="375"/>
      <c r="S52" s="375"/>
      <c r="T52" s="375"/>
      <c r="U52" s="376"/>
    </row>
    <row r="53" spans="2:21" ht="15" customHeight="1">
      <c r="B53" s="427" t="s">
        <v>112</v>
      </c>
      <c r="C53" s="428"/>
      <c r="D53" s="428"/>
      <c r="E53" s="428"/>
      <c r="F53" s="413" t="s">
        <v>113</v>
      </c>
      <c r="G53" s="414"/>
      <c r="H53" s="69" t="s">
        <v>114</v>
      </c>
      <c r="I53" s="230"/>
      <c r="J53" s="231"/>
      <c r="K53" s="444"/>
      <c r="L53" s="445"/>
      <c r="M53" s="72"/>
      <c r="N53" s="73"/>
      <c r="O53" s="350" t="s">
        <v>115</v>
      </c>
      <c r="P53" s="351"/>
      <c r="Q53" s="351"/>
      <c r="R53" s="351"/>
      <c r="S53" s="351"/>
      <c r="T53" s="352"/>
      <c r="U53" s="359"/>
    </row>
    <row r="54" spans="2:21" ht="15" customHeight="1" thickBot="1">
      <c r="B54" s="417" t="s">
        <v>116</v>
      </c>
      <c r="C54" s="418"/>
      <c r="D54" s="418" t="s">
        <v>117</v>
      </c>
      <c r="E54" s="418"/>
      <c r="F54" s="74" t="s">
        <v>109</v>
      </c>
      <c r="G54" s="75" t="s">
        <v>104</v>
      </c>
      <c r="H54" s="429"/>
      <c r="I54" s="430"/>
      <c r="J54" s="431"/>
      <c r="K54" s="419"/>
      <c r="L54" s="420"/>
      <c r="M54" s="423"/>
      <c r="N54" s="424"/>
      <c r="O54" s="353"/>
      <c r="P54" s="354"/>
      <c r="Q54" s="354"/>
      <c r="R54" s="354"/>
      <c r="S54" s="354"/>
      <c r="T54" s="355"/>
      <c r="U54" s="360"/>
    </row>
    <row r="55" spans="2:21" ht="15" customHeight="1" thickBot="1">
      <c r="B55" s="415"/>
      <c r="C55" s="416"/>
      <c r="D55" s="416"/>
      <c r="E55" s="416"/>
      <c r="F55" s="76"/>
      <c r="G55" s="77"/>
      <c r="H55" s="432"/>
      <c r="I55" s="433"/>
      <c r="J55" s="434"/>
      <c r="K55" s="421"/>
      <c r="L55" s="422"/>
      <c r="M55" s="425"/>
      <c r="N55" s="426"/>
      <c r="O55" s="356" t="s">
        <v>118</v>
      </c>
      <c r="P55" s="357"/>
      <c r="Q55" s="357"/>
      <c r="R55" s="357"/>
      <c r="S55" s="357"/>
      <c r="T55" s="358"/>
      <c r="U55" s="232"/>
    </row>
    <row r="56" spans="2:21" ht="15" customHeight="1">
      <c r="B56" s="380" t="s">
        <v>447</v>
      </c>
      <c r="C56" s="381"/>
      <c r="D56" s="381"/>
      <c r="E56" s="381"/>
      <c r="F56" s="381"/>
      <c r="G56" s="382"/>
      <c r="H56" s="531" t="s">
        <v>271</v>
      </c>
      <c r="I56" s="532"/>
      <c r="J56" s="533"/>
      <c r="K56" s="440" t="s">
        <v>111</v>
      </c>
      <c r="L56" s="441"/>
      <c r="M56" s="366" t="s">
        <v>50</v>
      </c>
      <c r="N56" s="367"/>
      <c r="O56" s="233" t="s">
        <v>119</v>
      </c>
      <c r="P56" s="234"/>
      <c r="Q56" s="233"/>
      <c r="R56" s="235"/>
      <c r="S56" s="233"/>
      <c r="T56" s="235"/>
      <c r="U56" s="236"/>
    </row>
    <row r="57" spans="2:21" ht="15" customHeight="1">
      <c r="B57" s="427" t="s">
        <v>112</v>
      </c>
      <c r="C57" s="428"/>
      <c r="D57" s="428"/>
      <c r="E57" s="428"/>
      <c r="F57" s="413" t="s">
        <v>113</v>
      </c>
      <c r="G57" s="414"/>
      <c r="H57" s="534"/>
      <c r="I57" s="535"/>
      <c r="J57" s="536"/>
      <c r="K57" s="72"/>
      <c r="L57" s="231"/>
      <c r="M57" s="72"/>
      <c r="N57" s="73"/>
      <c r="O57" s="234" t="s">
        <v>120</v>
      </c>
      <c r="P57" s="234"/>
      <c r="Q57" s="233"/>
      <c r="R57" s="235"/>
      <c r="S57" s="233"/>
      <c r="T57" s="237"/>
      <c r="U57" s="238"/>
    </row>
    <row r="58" spans="2:21" ht="15" customHeight="1">
      <c r="B58" s="417" t="s">
        <v>116</v>
      </c>
      <c r="C58" s="418"/>
      <c r="D58" s="418" t="s">
        <v>117</v>
      </c>
      <c r="E58" s="418"/>
      <c r="F58" s="74" t="s">
        <v>109</v>
      </c>
      <c r="G58" s="75" t="s">
        <v>104</v>
      </c>
      <c r="H58" s="69" t="s">
        <v>114</v>
      </c>
      <c r="I58" s="225"/>
      <c r="J58" s="226"/>
      <c r="K58" s="419"/>
      <c r="L58" s="420"/>
      <c r="M58" s="423"/>
      <c r="N58" s="424"/>
      <c r="O58" s="234"/>
      <c r="P58" s="239" t="s">
        <v>116</v>
      </c>
      <c r="Q58" s="240"/>
      <c r="R58" s="234"/>
      <c r="S58" s="239" t="s">
        <v>113</v>
      </c>
      <c r="T58" s="240"/>
      <c r="U58" s="236"/>
    </row>
    <row r="59" spans="2:21" ht="15" customHeight="1" thickBot="1">
      <c r="B59" s="415"/>
      <c r="C59" s="416"/>
      <c r="D59" s="416"/>
      <c r="E59" s="416"/>
      <c r="F59" s="76"/>
      <c r="G59" s="77"/>
      <c r="H59" s="227"/>
      <c r="I59" s="228"/>
      <c r="J59" s="229"/>
      <c r="K59" s="421"/>
      <c r="L59" s="422"/>
      <c r="M59" s="425"/>
      <c r="N59" s="426"/>
      <c r="O59" s="241"/>
      <c r="P59" s="242"/>
      <c r="Q59" s="243"/>
      <c r="R59" s="243"/>
      <c r="S59" s="242"/>
      <c r="T59" s="243"/>
      <c r="U59" s="244"/>
    </row>
    <row r="60" spans="2:21" ht="29.25" customHeight="1">
      <c r="B60" s="410" t="s">
        <v>366</v>
      </c>
      <c r="C60" s="411"/>
      <c r="D60" s="411"/>
      <c r="E60" s="411"/>
      <c r="F60" s="411"/>
      <c r="G60" s="412"/>
      <c r="H60" s="435" t="s">
        <v>272</v>
      </c>
      <c r="I60" s="436"/>
      <c r="J60" s="437"/>
      <c r="K60" s="438" t="s">
        <v>111</v>
      </c>
      <c r="L60" s="439"/>
      <c r="M60" s="392" t="s">
        <v>50</v>
      </c>
      <c r="N60" s="393"/>
      <c r="O60" s="525" t="s">
        <v>425</v>
      </c>
      <c r="P60" s="526"/>
      <c r="Q60" s="526"/>
      <c r="R60" s="526"/>
      <c r="S60" s="526"/>
      <c r="T60" s="361" t="s">
        <v>50</v>
      </c>
      <c r="U60" s="362"/>
    </row>
    <row r="61" spans="2:21" ht="17.25" customHeight="1">
      <c r="B61" s="400" t="s">
        <v>123</v>
      </c>
      <c r="C61" s="402"/>
      <c r="D61" s="402"/>
      <c r="E61" s="404" t="s">
        <v>124</v>
      </c>
      <c r="F61" s="406"/>
      <c r="G61" s="407"/>
      <c r="H61" s="429"/>
      <c r="I61" s="430"/>
      <c r="J61" s="431"/>
      <c r="K61" s="419"/>
      <c r="L61" s="420"/>
      <c r="M61" s="423"/>
      <c r="N61" s="424"/>
      <c r="O61" s="527"/>
      <c r="P61" s="528"/>
      <c r="Q61" s="528"/>
      <c r="R61" s="528"/>
      <c r="S61" s="528"/>
      <c r="T61" s="346"/>
      <c r="U61" s="347"/>
    </row>
    <row r="62" spans="2:21" ht="15" customHeight="1" thickBot="1">
      <c r="B62" s="401"/>
      <c r="C62" s="403"/>
      <c r="D62" s="403"/>
      <c r="E62" s="405"/>
      <c r="F62" s="408"/>
      <c r="G62" s="409"/>
      <c r="H62" s="432"/>
      <c r="I62" s="433"/>
      <c r="J62" s="434"/>
      <c r="K62" s="421"/>
      <c r="L62" s="422"/>
      <c r="M62" s="425"/>
      <c r="N62" s="426"/>
      <c r="O62" s="529"/>
      <c r="P62" s="530"/>
      <c r="Q62" s="530"/>
      <c r="R62" s="530"/>
      <c r="S62" s="530"/>
      <c r="T62" s="348"/>
      <c r="U62" s="349"/>
    </row>
    <row r="63" spans="2:21">
      <c r="C63" s="5"/>
      <c r="D63" s="5"/>
      <c r="E63" s="5"/>
      <c r="F63" s="5"/>
      <c r="G63" s="5"/>
      <c r="H63" s="5"/>
      <c r="J63" s="5"/>
      <c r="K63" s="5"/>
      <c r="L63" s="5"/>
      <c r="N63" s="5"/>
      <c r="O63" s="5"/>
      <c r="P63" s="5"/>
      <c r="Q63" s="5"/>
      <c r="R63" s="5"/>
      <c r="S63" s="5"/>
      <c r="T63" s="5"/>
    </row>
  </sheetData>
  <mergeCells count="191">
    <mergeCell ref="I46:I47"/>
    <mergeCell ref="J46:J47"/>
    <mergeCell ref="K46:K47"/>
    <mergeCell ref="F49:F50"/>
    <mergeCell ref="G49:G50"/>
    <mergeCell ref="H49:H50"/>
    <mergeCell ref="I49:I50"/>
    <mergeCell ref="J49:J50"/>
    <mergeCell ref="K49:K50"/>
    <mergeCell ref="K34:K35"/>
    <mergeCell ref="F37:F38"/>
    <mergeCell ref="G37:G38"/>
    <mergeCell ref="H37:H38"/>
    <mergeCell ref="I37:I38"/>
    <mergeCell ref="J37:J38"/>
    <mergeCell ref="K37:K38"/>
    <mergeCell ref="F40:F41"/>
    <mergeCell ref="G40:G41"/>
    <mergeCell ref="H40:H41"/>
    <mergeCell ref="I40:I41"/>
    <mergeCell ref="J40:J41"/>
    <mergeCell ref="K40:K41"/>
    <mergeCell ref="F28:F29"/>
    <mergeCell ref="G28:G29"/>
    <mergeCell ref="H28:H29"/>
    <mergeCell ref="I28:I29"/>
    <mergeCell ref="J28:J29"/>
    <mergeCell ref="K28:K29"/>
    <mergeCell ref="F31:F32"/>
    <mergeCell ref="G31:G32"/>
    <mergeCell ref="H31:H32"/>
    <mergeCell ref="I31:I32"/>
    <mergeCell ref="J31:J32"/>
    <mergeCell ref="K31:K32"/>
    <mergeCell ref="M60:N60"/>
    <mergeCell ref="Q38:S38"/>
    <mergeCell ref="N41:P41"/>
    <mergeCell ref="N50:P50"/>
    <mergeCell ref="Q50:S50"/>
    <mergeCell ref="Q41:S41"/>
    <mergeCell ref="N44:P44"/>
    <mergeCell ref="Q44:S44"/>
    <mergeCell ref="N47:P47"/>
    <mergeCell ref="Q47:S47"/>
    <mergeCell ref="L48:M50"/>
    <mergeCell ref="O60:S62"/>
    <mergeCell ref="K54:L55"/>
    <mergeCell ref="K53:L53"/>
    <mergeCell ref="K43:K44"/>
    <mergeCell ref="Q29:S29"/>
    <mergeCell ref="N32:P32"/>
    <mergeCell ref="Q32:S32"/>
    <mergeCell ref="N35:P35"/>
    <mergeCell ref="Q35:S35"/>
    <mergeCell ref="N29:P29"/>
    <mergeCell ref="O53:T54"/>
    <mergeCell ref="O55:T55"/>
    <mergeCell ref="M54:N55"/>
    <mergeCell ref="U53:U54"/>
    <mergeCell ref="T60:U60"/>
    <mergeCell ref="N38:P38"/>
    <mergeCell ref="M52:N52"/>
    <mergeCell ref="O52:U52"/>
    <mergeCell ref="B51:U51"/>
    <mergeCell ref="B52:G52"/>
    <mergeCell ref="C48:E48"/>
    <mergeCell ref="B61:B62"/>
    <mergeCell ref="C61:D62"/>
    <mergeCell ref="E61:E62"/>
    <mergeCell ref="F61:G62"/>
    <mergeCell ref="T61:U62"/>
    <mergeCell ref="B60:G60"/>
    <mergeCell ref="C40:E40"/>
    <mergeCell ref="C41:E41"/>
    <mergeCell ref="C43:E43"/>
    <mergeCell ref="C44:E44"/>
    <mergeCell ref="F57:G57"/>
    <mergeCell ref="B59:C59"/>
    <mergeCell ref="D59:E59"/>
    <mergeCell ref="B58:C58"/>
    <mergeCell ref="C47:E47"/>
    <mergeCell ref="K58:L59"/>
    <mergeCell ref="B57:E57"/>
    <mergeCell ref="C32:E32"/>
    <mergeCell ref="C34:E34"/>
    <mergeCell ref="C35:E35"/>
    <mergeCell ref="C37:E37"/>
    <mergeCell ref="C38:E38"/>
    <mergeCell ref="C46:E46"/>
    <mergeCell ref="F53:G53"/>
    <mergeCell ref="H54:J55"/>
    <mergeCell ref="C49:E49"/>
    <mergeCell ref="H56:J57"/>
    <mergeCell ref="F34:F35"/>
    <mergeCell ref="G34:G35"/>
    <mergeCell ref="H34:H35"/>
    <mergeCell ref="I34:I35"/>
    <mergeCell ref="J34:J35"/>
    <mergeCell ref="F43:F44"/>
    <mergeCell ref="G43:G44"/>
    <mergeCell ref="H43:H44"/>
    <mergeCell ref="I43:I44"/>
    <mergeCell ref="J43:J44"/>
    <mergeCell ref="F46:F47"/>
    <mergeCell ref="G46:G47"/>
    <mergeCell ref="H46:H47"/>
    <mergeCell ref="B24:B26"/>
    <mergeCell ref="B45:B47"/>
    <mergeCell ref="B27:B29"/>
    <mergeCell ref="K61:L62"/>
    <mergeCell ref="M61:N62"/>
    <mergeCell ref="B53:E53"/>
    <mergeCell ref="B55:C55"/>
    <mergeCell ref="D55:E55"/>
    <mergeCell ref="B54:C54"/>
    <mergeCell ref="D54:E54"/>
    <mergeCell ref="B36:B38"/>
    <mergeCell ref="B39:B41"/>
    <mergeCell ref="C24:E26"/>
    <mergeCell ref="F24:H25"/>
    <mergeCell ref="D58:E58"/>
    <mergeCell ref="M56:N56"/>
    <mergeCell ref="B56:G56"/>
    <mergeCell ref="M58:N59"/>
    <mergeCell ref="H61:J62"/>
    <mergeCell ref="H60:J60"/>
    <mergeCell ref="K60:L60"/>
    <mergeCell ref="K52:L52"/>
    <mergeCell ref="K56:L56"/>
    <mergeCell ref="H52:J52"/>
    <mergeCell ref="S17:U17"/>
    <mergeCell ref="B48:B50"/>
    <mergeCell ref="C50:E50"/>
    <mergeCell ref="N20:R22"/>
    <mergeCell ref="J12:O13"/>
    <mergeCell ref="P12:P13"/>
    <mergeCell ref="Q12:R13"/>
    <mergeCell ref="L24:M26"/>
    <mergeCell ref="F20:K22"/>
    <mergeCell ref="B20:E23"/>
    <mergeCell ref="N23:S23"/>
    <mergeCell ref="N24:P25"/>
    <mergeCell ref="I24:K25"/>
    <mergeCell ref="S14:U14"/>
    <mergeCell ref="Q24:S25"/>
    <mergeCell ref="U25:U26"/>
    <mergeCell ref="T23:U23"/>
    <mergeCell ref="S18:U19"/>
    <mergeCell ref="T24:T26"/>
    <mergeCell ref="M17:R17"/>
    <mergeCell ref="S15:U16"/>
    <mergeCell ref="M15:R16"/>
    <mergeCell ref="B30:B32"/>
    <mergeCell ref="B33:B35"/>
    <mergeCell ref="J10:O10"/>
    <mergeCell ref="J7:O7"/>
    <mergeCell ref="S7:U7"/>
    <mergeCell ref="J11:O11"/>
    <mergeCell ref="P8:R10"/>
    <mergeCell ref="J8:O8"/>
    <mergeCell ref="B14:L14"/>
    <mergeCell ref="B9:I9"/>
    <mergeCell ref="B10:I10"/>
    <mergeCell ref="S11:U13"/>
    <mergeCell ref="J9:O9"/>
    <mergeCell ref="B8:I8"/>
    <mergeCell ref="B11:I11"/>
    <mergeCell ref="F23:M23"/>
    <mergeCell ref="M18:R19"/>
    <mergeCell ref="B42:B44"/>
    <mergeCell ref="L30:M32"/>
    <mergeCell ref="B7:I7"/>
    <mergeCell ref="C45:E45"/>
    <mergeCell ref="L45:M47"/>
    <mergeCell ref="C36:E36"/>
    <mergeCell ref="L36:M38"/>
    <mergeCell ref="C39:E39"/>
    <mergeCell ref="L39:M41"/>
    <mergeCell ref="B12:I13"/>
    <mergeCell ref="L27:M29"/>
    <mergeCell ref="C27:E27"/>
    <mergeCell ref="C28:E28"/>
    <mergeCell ref="C42:E42"/>
    <mergeCell ref="L42:M44"/>
    <mergeCell ref="C30:E30"/>
    <mergeCell ref="C33:E33"/>
    <mergeCell ref="L33:M35"/>
    <mergeCell ref="C29:E29"/>
    <mergeCell ref="C31:E31"/>
    <mergeCell ref="P7:R7"/>
    <mergeCell ref="M14:R14"/>
  </mergeCells>
  <phoneticPr fontId="0" type="noConversion"/>
  <conditionalFormatting sqref="F28">
    <cfRule type="cellIs" priority="46" operator="equal">
      <formula>"Select OK or NC"</formula>
    </cfRule>
    <cfRule type="cellIs" dxfId="147" priority="47" operator="equal">
      <formula>"NC"</formula>
    </cfRule>
    <cfRule type="cellIs" dxfId="146" priority="48" operator="equal">
      <formula>"OK"</formula>
    </cfRule>
  </conditionalFormatting>
  <conditionalFormatting sqref="O49:S49">
    <cfRule type="cellIs" priority="49" operator="equal">
      <formula>"Select OK or NC"</formula>
    </cfRule>
    <cfRule type="cellIs" dxfId="145" priority="50" operator="equal">
      <formula>"NC"</formula>
    </cfRule>
    <cfRule type="cellIs" dxfId="144" priority="51" operator="equal">
      <formula>"OK"</formula>
    </cfRule>
  </conditionalFormatting>
  <conditionalFormatting sqref="N49">
    <cfRule type="cellIs" priority="52" operator="equal">
      <formula>"Select OK or NC"</formula>
    </cfRule>
    <cfRule type="cellIs" dxfId="143" priority="53" operator="equal">
      <formula>"NC"</formula>
    </cfRule>
    <cfRule type="cellIs" dxfId="142" priority="54" operator="equal">
      <formula>"OK"</formula>
    </cfRule>
  </conditionalFormatting>
  <conditionalFormatting sqref="O46:S46">
    <cfRule type="cellIs" priority="55" operator="equal">
      <formula>"Select OK or NC"</formula>
    </cfRule>
    <cfRule type="cellIs" dxfId="141" priority="56" operator="equal">
      <formula>"NC"</formula>
    </cfRule>
    <cfRule type="cellIs" dxfId="140" priority="57" operator="equal">
      <formula>"OK"</formula>
    </cfRule>
  </conditionalFormatting>
  <conditionalFormatting sqref="N46">
    <cfRule type="cellIs" priority="58" operator="equal">
      <formula>"Select OK or NC"</formula>
    </cfRule>
    <cfRule type="cellIs" dxfId="139" priority="59" operator="equal">
      <formula>"NC"</formula>
    </cfRule>
    <cfRule type="cellIs" dxfId="138" priority="60" operator="equal">
      <formula>"OK"</formula>
    </cfRule>
  </conditionalFormatting>
  <conditionalFormatting sqref="O43:S43">
    <cfRule type="cellIs" priority="61" operator="equal">
      <formula>"Select OK or NC"</formula>
    </cfRule>
    <cfRule type="cellIs" dxfId="137" priority="62" operator="equal">
      <formula>"NC"</formula>
    </cfRule>
    <cfRule type="cellIs" dxfId="136" priority="63" operator="equal">
      <formula>"OK"</formula>
    </cfRule>
  </conditionalFormatting>
  <conditionalFormatting sqref="N43">
    <cfRule type="cellIs" priority="64" operator="equal">
      <formula>"Select OK or NC"</formula>
    </cfRule>
    <cfRule type="cellIs" dxfId="135" priority="65" operator="equal">
      <formula>"NC"</formula>
    </cfRule>
    <cfRule type="cellIs" dxfId="134" priority="66" operator="equal">
      <formula>"OK"</formula>
    </cfRule>
  </conditionalFormatting>
  <conditionalFormatting sqref="O40:S40">
    <cfRule type="cellIs" priority="67" operator="equal">
      <formula>"Select OK or NC"</formula>
    </cfRule>
    <cfRule type="cellIs" dxfId="133" priority="68" operator="equal">
      <formula>"NC"</formula>
    </cfRule>
    <cfRule type="cellIs" dxfId="132" priority="69" operator="equal">
      <formula>"OK"</formula>
    </cfRule>
  </conditionalFormatting>
  <conditionalFormatting sqref="N28">
    <cfRule type="cellIs" priority="94" operator="equal">
      <formula>"Select OK or NC"</formula>
    </cfRule>
    <cfRule type="cellIs" dxfId="131" priority="95" operator="equal">
      <formula>"NC"</formula>
    </cfRule>
    <cfRule type="cellIs" dxfId="130" priority="96" operator="equal">
      <formula>"OK"</formula>
    </cfRule>
  </conditionalFormatting>
  <conditionalFormatting sqref="O31:S31">
    <cfRule type="cellIs" priority="85" operator="equal">
      <formula>"Select OK or NC"</formula>
    </cfRule>
    <cfRule type="cellIs" dxfId="129" priority="86" operator="equal">
      <formula>"NC"</formula>
    </cfRule>
    <cfRule type="cellIs" dxfId="128" priority="87" operator="equal">
      <formula>"OK"</formula>
    </cfRule>
  </conditionalFormatting>
  <conditionalFormatting sqref="N37">
    <cfRule type="cellIs" priority="76" operator="equal">
      <formula>"Select OK or NC"</formula>
    </cfRule>
    <cfRule type="cellIs" dxfId="127" priority="77" operator="equal">
      <formula>"NC"</formula>
    </cfRule>
    <cfRule type="cellIs" dxfId="126" priority="78" operator="equal">
      <formula>"OK"</formula>
    </cfRule>
  </conditionalFormatting>
  <conditionalFormatting sqref="O28:S28">
    <cfRule type="cellIs" priority="91" operator="equal">
      <formula>"Select OK or NC"</formula>
    </cfRule>
    <cfRule type="cellIs" dxfId="125" priority="92" operator="equal">
      <formula>"NC"</formula>
    </cfRule>
    <cfRule type="cellIs" dxfId="124" priority="93" operator="equal">
      <formula>"OK"</formula>
    </cfRule>
  </conditionalFormatting>
  <conditionalFormatting sqref="N31">
    <cfRule type="cellIs" priority="88" operator="equal">
      <formula>"Select OK or NC"</formula>
    </cfRule>
    <cfRule type="cellIs" dxfId="123" priority="89" operator="equal">
      <formula>"NC"</formula>
    </cfRule>
    <cfRule type="cellIs" dxfId="122" priority="90" operator="equal">
      <formula>"OK"</formula>
    </cfRule>
  </conditionalFormatting>
  <conditionalFormatting sqref="N34">
    <cfRule type="cellIs" priority="82" operator="equal">
      <formula>"Select OK or NC"</formula>
    </cfRule>
    <cfRule type="cellIs" dxfId="121" priority="83" operator="equal">
      <formula>"NC"</formula>
    </cfRule>
    <cfRule type="cellIs" dxfId="120" priority="84" operator="equal">
      <formula>"OK"</formula>
    </cfRule>
  </conditionalFormatting>
  <conditionalFormatting sqref="O34:S34">
    <cfRule type="cellIs" priority="79" operator="equal">
      <formula>"Select OK or NC"</formula>
    </cfRule>
    <cfRule type="cellIs" dxfId="119" priority="80" operator="equal">
      <formula>"NC"</formula>
    </cfRule>
    <cfRule type="cellIs" dxfId="118" priority="81" operator="equal">
      <formula>"OK"</formula>
    </cfRule>
  </conditionalFormatting>
  <conditionalFormatting sqref="O37:S37">
    <cfRule type="cellIs" priority="73" operator="equal">
      <formula>"Select OK or NC"</formula>
    </cfRule>
    <cfRule type="cellIs" dxfId="117" priority="74" operator="equal">
      <formula>"NC"</formula>
    </cfRule>
    <cfRule type="cellIs" dxfId="116" priority="75" operator="equal">
      <formula>"OK"</formula>
    </cfRule>
  </conditionalFormatting>
  <conditionalFormatting sqref="N40">
    <cfRule type="cellIs" priority="70" operator="equal">
      <formula>"Select OK or NC"</formula>
    </cfRule>
    <cfRule type="cellIs" dxfId="115" priority="71" operator="equal">
      <formula>"NC"</formula>
    </cfRule>
    <cfRule type="cellIs" dxfId="114" priority="72" operator="equal">
      <formula>"OK"</formula>
    </cfRule>
  </conditionalFormatting>
  <conditionalFormatting sqref="G28:K28">
    <cfRule type="cellIs" priority="43" operator="equal">
      <formula>"Select OK or NC"</formula>
    </cfRule>
    <cfRule type="cellIs" dxfId="113" priority="44" operator="equal">
      <formula>"NC"</formula>
    </cfRule>
    <cfRule type="cellIs" dxfId="112" priority="45" operator="equal">
      <formula>"OK"</formula>
    </cfRule>
  </conditionalFormatting>
  <conditionalFormatting sqref="F31">
    <cfRule type="cellIs" priority="40" operator="equal">
      <formula>"Select OK or NC"</formula>
    </cfRule>
    <cfRule type="cellIs" dxfId="111" priority="41" operator="equal">
      <formula>"NC"</formula>
    </cfRule>
    <cfRule type="cellIs" dxfId="110" priority="42" operator="equal">
      <formula>"OK"</formula>
    </cfRule>
  </conditionalFormatting>
  <conditionalFormatting sqref="G31:K31">
    <cfRule type="cellIs" priority="37" operator="equal">
      <formula>"Select OK or NC"</formula>
    </cfRule>
    <cfRule type="cellIs" dxfId="109" priority="38" operator="equal">
      <formula>"NC"</formula>
    </cfRule>
    <cfRule type="cellIs" dxfId="108" priority="39" operator="equal">
      <formula>"OK"</formula>
    </cfRule>
  </conditionalFormatting>
  <conditionalFormatting sqref="F34">
    <cfRule type="cellIs" priority="34" operator="equal">
      <formula>"Select OK or NC"</formula>
    </cfRule>
    <cfRule type="cellIs" dxfId="107" priority="35" operator="equal">
      <formula>"NC"</formula>
    </cfRule>
    <cfRule type="cellIs" dxfId="106" priority="36" operator="equal">
      <formula>"OK"</formula>
    </cfRule>
  </conditionalFormatting>
  <conditionalFormatting sqref="G34:K34">
    <cfRule type="cellIs" priority="31" operator="equal">
      <formula>"Select OK or NC"</formula>
    </cfRule>
    <cfRule type="cellIs" dxfId="105" priority="32" operator="equal">
      <formula>"NC"</formula>
    </cfRule>
    <cfRule type="cellIs" dxfId="104" priority="33" operator="equal">
      <formula>"OK"</formula>
    </cfRule>
  </conditionalFormatting>
  <conditionalFormatting sqref="F37">
    <cfRule type="cellIs" priority="28" operator="equal">
      <formula>"Select OK or NC"</formula>
    </cfRule>
    <cfRule type="cellIs" dxfId="103" priority="29" operator="equal">
      <formula>"NC"</formula>
    </cfRule>
    <cfRule type="cellIs" dxfId="102" priority="30" operator="equal">
      <formula>"OK"</formula>
    </cfRule>
  </conditionalFormatting>
  <conditionalFormatting sqref="G37:K37">
    <cfRule type="cellIs" priority="25" operator="equal">
      <formula>"Select OK or NC"</formula>
    </cfRule>
    <cfRule type="cellIs" dxfId="101" priority="26" operator="equal">
      <formula>"NC"</formula>
    </cfRule>
    <cfRule type="cellIs" dxfId="100" priority="27" operator="equal">
      <formula>"OK"</formula>
    </cfRule>
  </conditionalFormatting>
  <conditionalFormatting sqref="F40">
    <cfRule type="cellIs" priority="22" operator="equal">
      <formula>"Select OK or NC"</formula>
    </cfRule>
    <cfRule type="cellIs" dxfId="99" priority="23" operator="equal">
      <formula>"NC"</formula>
    </cfRule>
    <cfRule type="cellIs" dxfId="98" priority="24" operator="equal">
      <formula>"OK"</formula>
    </cfRule>
  </conditionalFormatting>
  <conditionalFormatting sqref="G40:K40">
    <cfRule type="cellIs" priority="19" operator="equal">
      <formula>"Select OK or NC"</formula>
    </cfRule>
    <cfRule type="cellIs" dxfId="97" priority="20" operator="equal">
      <formula>"NC"</formula>
    </cfRule>
    <cfRule type="cellIs" dxfId="96" priority="21" operator="equal">
      <formula>"OK"</formula>
    </cfRule>
  </conditionalFormatting>
  <conditionalFormatting sqref="F43">
    <cfRule type="cellIs" priority="16" operator="equal">
      <formula>"Select OK or NC"</formula>
    </cfRule>
    <cfRule type="cellIs" dxfId="95" priority="17" operator="equal">
      <formula>"NC"</formula>
    </cfRule>
    <cfRule type="cellIs" dxfId="94" priority="18" operator="equal">
      <formula>"OK"</formula>
    </cfRule>
  </conditionalFormatting>
  <conditionalFormatting sqref="G43:K43">
    <cfRule type="cellIs" priority="13" operator="equal">
      <formula>"Select OK or NC"</formula>
    </cfRule>
    <cfRule type="cellIs" dxfId="93" priority="14" operator="equal">
      <formula>"NC"</formula>
    </cfRule>
    <cfRule type="cellIs" dxfId="92" priority="15" operator="equal">
      <formula>"OK"</formula>
    </cfRule>
  </conditionalFormatting>
  <conditionalFormatting sqref="F46">
    <cfRule type="cellIs" priority="10" operator="equal">
      <formula>"Select OK or NC"</formula>
    </cfRule>
    <cfRule type="cellIs" dxfId="91" priority="11" operator="equal">
      <formula>"NC"</formula>
    </cfRule>
    <cfRule type="cellIs" dxfId="90" priority="12" operator="equal">
      <formula>"OK"</formula>
    </cfRule>
  </conditionalFormatting>
  <conditionalFormatting sqref="G46:K46">
    <cfRule type="cellIs" priority="7" operator="equal">
      <formula>"Select OK or NC"</formula>
    </cfRule>
    <cfRule type="cellIs" dxfId="89" priority="8" operator="equal">
      <formula>"NC"</formula>
    </cfRule>
    <cfRule type="cellIs" dxfId="88" priority="9" operator="equal">
      <formula>"OK"</formula>
    </cfRule>
  </conditionalFormatting>
  <conditionalFormatting sqref="F49">
    <cfRule type="cellIs" priority="4" operator="equal">
      <formula>"Select OK or NC"</formula>
    </cfRule>
    <cfRule type="cellIs" dxfId="87" priority="5" operator="equal">
      <formula>"NC"</formula>
    </cfRule>
    <cfRule type="cellIs" dxfId="86" priority="6" operator="equal">
      <formula>"OK"</formula>
    </cfRule>
  </conditionalFormatting>
  <conditionalFormatting sqref="G49:K49">
    <cfRule type="cellIs" priority="1" operator="equal">
      <formula>"Select OK or NC"</formula>
    </cfRule>
    <cfRule type="cellIs" dxfId="85" priority="2" operator="equal">
      <formula>"NC"</formula>
    </cfRule>
    <cfRule type="cellIs" dxfId="84" priority="3" operator="equal">
      <formula>"OK"</formula>
    </cfRule>
  </conditionalFormatting>
  <dataValidations count="1">
    <dataValidation type="list" allowBlank="1" showInputMessage="1" showErrorMessage="1" sqref="F46:K46 N49:S49 F28:K28 F31:K31 F34:K34 F37:K37 F40:K40 F43:K43 N46:S46 N43:S43 N40:S40 N37:S37 N34:S34 N31:S31 N28:S28 F49:K49" xr:uid="{00000000-0002-0000-0200-000000000000}">
      <formula1>"Select OK or NC, OK, NC"</formula1>
    </dataValidation>
  </dataValidations>
  <printOptions horizontalCentered="1" verticalCentered="1"/>
  <pageMargins left="0.5" right="0.75" top="0.5" bottom="0.32" header="0.5" footer="0.17"/>
  <pageSetup scale="61" orientation="landscape" r:id="rId1"/>
  <headerFooter alignWithMargins="0">
    <oddFooter>&amp;LForm NPD 3.6 (rev. 0) 04/10/02</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2:U63"/>
  <sheetViews>
    <sheetView showGridLines="0" zoomScale="68" workbookViewId="0">
      <selection activeCell="J71" sqref="J71"/>
    </sheetView>
  </sheetViews>
  <sheetFormatPr baseColWidth="10" defaultColWidth="9.1640625" defaultRowHeight="13"/>
  <cols>
    <col min="1" max="1" width="2.1640625" style="3" customWidth="1"/>
    <col min="2" max="2" width="9.5" style="3" customWidth="1"/>
    <col min="3" max="3" width="9.1640625" style="3"/>
    <col min="4" max="4" width="19" style="3" customWidth="1"/>
    <col min="5" max="5" width="9.6640625" style="3" customWidth="1"/>
    <col min="6" max="11" width="17.6640625" style="3" customWidth="1"/>
    <col min="12" max="12" width="10.6640625" style="3" customWidth="1"/>
    <col min="13" max="13" width="9.1640625" style="3"/>
    <col min="14" max="19" width="17.6640625" style="3" customWidth="1"/>
    <col min="20" max="20" width="10.6640625" style="3" customWidth="1"/>
    <col min="21" max="21" width="16.5" style="3" customWidth="1"/>
    <col min="22" max="16384" width="9.1640625" style="3"/>
  </cols>
  <sheetData>
    <row r="2" spans="2:21" ht="23">
      <c r="E2" s="16" t="s">
        <v>47</v>
      </c>
      <c r="F2" s="1"/>
      <c r="G2" s="1"/>
      <c r="H2" s="1"/>
      <c r="I2" s="1"/>
      <c r="J2" s="1"/>
      <c r="K2" s="1"/>
      <c r="L2" s="1"/>
    </row>
    <row r="4" spans="2:21" ht="18">
      <c r="E4" s="17" t="s">
        <v>78</v>
      </c>
    </row>
    <row r="5" spans="2:21" ht="16">
      <c r="R5" s="18" t="s">
        <v>79</v>
      </c>
      <c r="S5" s="19">
        <v>1</v>
      </c>
      <c r="T5" s="10" t="s">
        <v>80</v>
      </c>
      <c r="U5" s="19">
        <v>1</v>
      </c>
    </row>
    <row r="6" spans="2:21" ht="13" customHeight="1" thickBot="1">
      <c r="B6" s="5"/>
      <c r="C6" s="5"/>
      <c r="D6" s="5"/>
      <c r="E6" s="5"/>
      <c r="F6" s="5"/>
      <c r="G6" s="5"/>
      <c r="H6" s="5"/>
      <c r="I6" s="8"/>
      <c r="J6" s="5"/>
      <c r="K6" s="5"/>
      <c r="L6" s="5"/>
      <c r="M6" s="5"/>
      <c r="N6" s="5"/>
      <c r="O6" s="5"/>
      <c r="P6" s="5"/>
      <c r="Q6" s="5"/>
      <c r="R6" s="5"/>
      <c r="S6" s="6"/>
      <c r="T6" s="5"/>
    </row>
    <row r="7" spans="2:21" ht="15" customHeight="1">
      <c r="B7" s="521" t="s">
        <v>81</v>
      </c>
      <c r="C7" s="522"/>
      <c r="D7" s="522"/>
      <c r="E7" s="522"/>
      <c r="F7" s="522"/>
      <c r="G7" s="522"/>
      <c r="H7" s="522"/>
      <c r="I7" s="537"/>
      <c r="J7" s="522" t="s">
        <v>82</v>
      </c>
      <c r="K7" s="522"/>
      <c r="L7" s="522"/>
      <c r="M7" s="522"/>
      <c r="N7" s="522"/>
      <c r="O7" s="537"/>
      <c r="P7" s="521" t="s">
        <v>361</v>
      </c>
      <c r="Q7" s="522"/>
      <c r="R7" s="537"/>
      <c r="S7" s="521" t="s">
        <v>274</v>
      </c>
      <c r="T7" s="522"/>
      <c r="U7" s="537"/>
    </row>
    <row r="8" spans="2:21" ht="15" customHeight="1">
      <c r="B8" s="577" t="s">
        <v>125</v>
      </c>
      <c r="C8" s="578"/>
      <c r="D8" s="578"/>
      <c r="E8" s="578"/>
      <c r="F8" s="578"/>
      <c r="G8" s="578"/>
      <c r="H8" s="578"/>
      <c r="I8" s="579"/>
      <c r="J8" s="574" t="s">
        <v>126</v>
      </c>
      <c r="K8" s="575"/>
      <c r="L8" s="575"/>
      <c r="M8" s="575"/>
      <c r="N8" s="575"/>
      <c r="O8" s="576"/>
      <c r="P8" s="547" t="s">
        <v>127</v>
      </c>
      <c r="Q8" s="548"/>
      <c r="R8" s="549"/>
      <c r="S8" s="23"/>
      <c r="T8" s="24"/>
      <c r="U8" s="25"/>
    </row>
    <row r="9" spans="2:21" ht="15" customHeight="1">
      <c r="B9" s="577"/>
      <c r="C9" s="578"/>
      <c r="D9" s="578"/>
      <c r="E9" s="578"/>
      <c r="F9" s="578"/>
      <c r="G9" s="578"/>
      <c r="H9" s="578"/>
      <c r="I9" s="579"/>
      <c r="J9" s="577" t="s">
        <v>128</v>
      </c>
      <c r="K9" s="578"/>
      <c r="L9" s="578"/>
      <c r="M9" s="578"/>
      <c r="N9" s="578"/>
      <c r="O9" s="579"/>
      <c r="P9" s="547"/>
      <c r="Q9" s="548"/>
      <c r="R9" s="549"/>
      <c r="S9" s="26" t="s">
        <v>129</v>
      </c>
      <c r="T9" s="27" t="s">
        <v>80</v>
      </c>
      <c r="U9" s="28"/>
    </row>
    <row r="10" spans="2:21" ht="15" customHeight="1" thickBot="1">
      <c r="B10" s="571"/>
      <c r="C10" s="572"/>
      <c r="D10" s="572"/>
      <c r="E10" s="572"/>
      <c r="F10" s="572"/>
      <c r="G10" s="572"/>
      <c r="H10" s="572"/>
      <c r="I10" s="573"/>
      <c r="J10" s="571"/>
      <c r="K10" s="572"/>
      <c r="L10" s="572"/>
      <c r="M10" s="572"/>
      <c r="N10" s="572"/>
      <c r="O10" s="573"/>
      <c r="P10" s="550"/>
      <c r="Q10" s="551"/>
      <c r="R10" s="552"/>
      <c r="S10" s="29"/>
      <c r="T10" s="30"/>
      <c r="U10" s="31"/>
    </row>
    <row r="11" spans="2:21" ht="15" customHeight="1">
      <c r="B11" s="521" t="s">
        <v>443</v>
      </c>
      <c r="C11" s="522"/>
      <c r="D11" s="522"/>
      <c r="E11" s="522"/>
      <c r="F11" s="522"/>
      <c r="G11" s="522"/>
      <c r="H11" s="522"/>
      <c r="I11" s="537"/>
      <c r="J11" s="522" t="s">
        <v>48</v>
      </c>
      <c r="K11" s="522"/>
      <c r="L11" s="522"/>
      <c r="M11" s="522"/>
      <c r="N11" s="522"/>
      <c r="O11" s="537"/>
      <c r="P11" s="20" t="s">
        <v>83</v>
      </c>
      <c r="Q11" s="21"/>
      <c r="R11" s="22"/>
      <c r="S11" s="538"/>
      <c r="T11" s="539"/>
      <c r="U11" s="540"/>
    </row>
    <row r="12" spans="2:21" ht="15" customHeight="1">
      <c r="B12" s="512" t="s">
        <v>130</v>
      </c>
      <c r="C12" s="513"/>
      <c r="D12" s="513"/>
      <c r="E12" s="513"/>
      <c r="F12" s="513"/>
      <c r="G12" s="513"/>
      <c r="H12" s="513"/>
      <c r="I12" s="514"/>
      <c r="J12" s="495" t="s">
        <v>131</v>
      </c>
      <c r="K12" s="496"/>
      <c r="L12" s="496"/>
      <c r="M12" s="496"/>
      <c r="N12" s="496"/>
      <c r="O12" s="497"/>
      <c r="P12" s="501" t="s">
        <v>84</v>
      </c>
      <c r="Q12" s="503" t="s">
        <v>9</v>
      </c>
      <c r="R12" s="504"/>
      <c r="S12" s="541"/>
      <c r="T12" s="542"/>
      <c r="U12" s="543"/>
    </row>
    <row r="13" spans="2:21" ht="15" customHeight="1" thickBot="1">
      <c r="B13" s="515"/>
      <c r="C13" s="516"/>
      <c r="D13" s="516"/>
      <c r="E13" s="516"/>
      <c r="F13" s="516"/>
      <c r="G13" s="516"/>
      <c r="H13" s="516"/>
      <c r="I13" s="517"/>
      <c r="J13" s="498"/>
      <c r="K13" s="499"/>
      <c r="L13" s="499"/>
      <c r="M13" s="499"/>
      <c r="N13" s="499"/>
      <c r="O13" s="500"/>
      <c r="P13" s="502"/>
      <c r="Q13" s="505"/>
      <c r="R13" s="506"/>
      <c r="S13" s="544"/>
      <c r="T13" s="545"/>
      <c r="U13" s="546"/>
    </row>
    <row r="14" spans="2:21" ht="15" customHeight="1">
      <c r="B14" s="553" t="s">
        <v>49</v>
      </c>
      <c r="C14" s="554"/>
      <c r="D14" s="554"/>
      <c r="E14" s="554"/>
      <c r="F14" s="554"/>
      <c r="G14" s="554"/>
      <c r="H14" s="554"/>
      <c r="I14" s="554"/>
      <c r="J14" s="554"/>
      <c r="K14" s="554"/>
      <c r="L14" s="555"/>
      <c r="M14" s="521" t="s">
        <v>85</v>
      </c>
      <c r="N14" s="522"/>
      <c r="O14" s="522"/>
      <c r="P14" s="522"/>
      <c r="Q14" s="522"/>
      <c r="R14" s="522"/>
      <c r="S14" s="522" t="s">
        <v>86</v>
      </c>
      <c r="T14" s="522"/>
      <c r="U14" s="537"/>
    </row>
    <row r="15" spans="2:21" ht="15" customHeight="1">
      <c r="B15" s="32"/>
      <c r="C15" s="1"/>
      <c r="D15" s="1"/>
      <c r="E15" s="1"/>
      <c r="F15" s="1"/>
      <c r="G15" s="1"/>
      <c r="H15" s="1"/>
      <c r="I15" s="1"/>
      <c r="J15" s="1"/>
      <c r="K15" s="1"/>
      <c r="L15" s="33"/>
      <c r="M15" s="512" t="s">
        <v>132</v>
      </c>
      <c r="N15" s="513"/>
      <c r="O15" s="513"/>
      <c r="P15" s="513"/>
      <c r="Q15" s="513"/>
      <c r="R15" s="513"/>
      <c r="S15" s="470">
        <v>42035</v>
      </c>
      <c r="T15" s="470"/>
      <c r="U15" s="471"/>
    </row>
    <row r="16" spans="2:21" ht="15" customHeight="1" thickBot="1">
      <c r="B16" s="34"/>
      <c r="C16" s="35" t="s">
        <v>87</v>
      </c>
      <c r="D16" s="36" t="s">
        <v>133</v>
      </c>
      <c r="E16" s="4"/>
      <c r="F16" s="4"/>
      <c r="G16" s="35" t="s">
        <v>88</v>
      </c>
      <c r="H16" s="36"/>
      <c r="I16" s="4"/>
      <c r="J16" s="4"/>
      <c r="K16" s="35" t="s">
        <v>89</v>
      </c>
      <c r="L16" s="37"/>
      <c r="M16" s="515"/>
      <c r="N16" s="516"/>
      <c r="O16" s="516"/>
      <c r="P16" s="516"/>
      <c r="Q16" s="516"/>
      <c r="R16" s="516"/>
      <c r="S16" s="472"/>
      <c r="T16" s="472"/>
      <c r="U16" s="473"/>
    </row>
    <row r="17" spans="2:21" ht="15" customHeight="1">
      <c r="B17" s="38"/>
      <c r="C17" s="35"/>
      <c r="D17" s="4"/>
      <c r="E17" s="39"/>
      <c r="F17" s="4"/>
      <c r="G17" s="4"/>
      <c r="H17" s="39"/>
      <c r="I17" s="4"/>
      <c r="J17" s="4"/>
      <c r="K17" s="35"/>
      <c r="L17" s="40"/>
      <c r="M17" s="521" t="s">
        <v>449</v>
      </c>
      <c r="N17" s="522"/>
      <c r="O17" s="522"/>
      <c r="P17" s="522"/>
      <c r="Q17" s="522"/>
      <c r="R17" s="522"/>
      <c r="S17" s="522" t="s">
        <v>90</v>
      </c>
      <c r="T17" s="522"/>
      <c r="U17" s="537"/>
    </row>
    <row r="18" spans="2:21" ht="15" customHeight="1">
      <c r="B18" s="34"/>
      <c r="C18" s="35" t="s">
        <v>91</v>
      </c>
      <c r="D18" s="36"/>
      <c r="E18" s="4"/>
      <c r="F18" s="4"/>
      <c r="G18" s="35" t="s">
        <v>92</v>
      </c>
      <c r="H18" s="36"/>
      <c r="I18" s="4"/>
      <c r="J18" s="4"/>
      <c r="K18" s="35" t="s">
        <v>362</v>
      </c>
      <c r="L18" s="37"/>
      <c r="M18" s="512" t="s">
        <v>134</v>
      </c>
      <c r="N18" s="513"/>
      <c r="O18" s="513"/>
      <c r="P18" s="513"/>
      <c r="Q18" s="513"/>
      <c r="R18" s="513"/>
      <c r="S18" s="470">
        <v>42019</v>
      </c>
      <c r="T18" s="470"/>
      <c r="U18" s="471"/>
    </row>
    <row r="19" spans="2:21" ht="15" customHeight="1" thickBot="1">
      <c r="B19" s="41"/>
      <c r="C19" s="42"/>
      <c r="D19" s="42"/>
      <c r="E19" s="42"/>
      <c r="F19" s="43"/>
      <c r="G19" s="42"/>
      <c r="H19" s="42"/>
      <c r="I19" s="42"/>
      <c r="J19" s="42"/>
      <c r="K19" s="44"/>
      <c r="L19" s="45"/>
      <c r="M19" s="515"/>
      <c r="N19" s="516"/>
      <c r="O19" s="516"/>
      <c r="P19" s="516"/>
      <c r="Q19" s="516"/>
      <c r="R19" s="516"/>
      <c r="S19" s="472"/>
      <c r="T19" s="472"/>
      <c r="U19" s="473"/>
    </row>
    <row r="20" spans="2:21" ht="15" customHeight="1">
      <c r="B20" s="446" t="s">
        <v>192</v>
      </c>
      <c r="C20" s="447"/>
      <c r="D20" s="447"/>
      <c r="E20" s="448"/>
      <c r="F20" s="483" t="s">
        <v>93</v>
      </c>
      <c r="G20" s="484"/>
      <c r="H20" s="484"/>
      <c r="I20" s="484"/>
      <c r="J20" s="484"/>
      <c r="K20" s="484"/>
      <c r="L20" s="35" t="s">
        <v>94</v>
      </c>
      <c r="M20" s="46" t="s">
        <v>133</v>
      </c>
      <c r="N20" s="483" t="s">
        <v>95</v>
      </c>
      <c r="O20" s="484"/>
      <c r="P20" s="484"/>
      <c r="Q20" s="484"/>
      <c r="R20" s="484"/>
      <c r="S20" s="35" t="s">
        <v>94</v>
      </c>
      <c r="T20" s="47"/>
      <c r="U20" s="48"/>
    </row>
    <row r="21" spans="2:21" ht="15" customHeight="1">
      <c r="B21" s="449"/>
      <c r="C21" s="450"/>
      <c r="D21" s="450"/>
      <c r="E21" s="451"/>
      <c r="F21" s="485"/>
      <c r="G21" s="486"/>
      <c r="H21" s="486"/>
      <c r="I21" s="486"/>
      <c r="J21" s="486"/>
      <c r="K21" s="486"/>
      <c r="L21" s="35" t="s">
        <v>96</v>
      </c>
      <c r="M21" s="49"/>
      <c r="N21" s="485"/>
      <c r="O21" s="486"/>
      <c r="P21" s="486"/>
      <c r="Q21" s="486"/>
      <c r="R21" s="486"/>
      <c r="S21" s="35" t="s">
        <v>96</v>
      </c>
      <c r="T21" s="50" t="s">
        <v>133</v>
      </c>
      <c r="U21" s="33"/>
    </row>
    <row r="22" spans="2:21" ht="15" customHeight="1" thickBot="1">
      <c r="B22" s="449"/>
      <c r="C22" s="450"/>
      <c r="D22" s="450"/>
      <c r="E22" s="451"/>
      <c r="F22" s="487"/>
      <c r="G22" s="488"/>
      <c r="H22" s="488"/>
      <c r="I22" s="488"/>
      <c r="J22" s="488"/>
      <c r="K22" s="488"/>
      <c r="L22" s="44"/>
      <c r="M22" s="45"/>
      <c r="N22" s="487"/>
      <c r="O22" s="488"/>
      <c r="P22" s="488"/>
      <c r="Q22" s="488"/>
      <c r="R22" s="488"/>
      <c r="S22" s="42"/>
      <c r="T22" s="42"/>
      <c r="U22" s="51"/>
    </row>
    <row r="23" spans="2:21" ht="15" customHeight="1" thickBot="1">
      <c r="B23" s="452"/>
      <c r="C23" s="453"/>
      <c r="D23" s="453"/>
      <c r="E23" s="454"/>
      <c r="F23" s="518" t="s">
        <v>97</v>
      </c>
      <c r="G23" s="519"/>
      <c r="H23" s="519"/>
      <c r="I23" s="519"/>
      <c r="J23" s="519"/>
      <c r="K23" s="519"/>
      <c r="L23" s="519"/>
      <c r="M23" s="520"/>
      <c r="N23" s="518" t="s">
        <v>444</v>
      </c>
      <c r="O23" s="519"/>
      <c r="P23" s="519"/>
      <c r="Q23" s="519"/>
      <c r="R23" s="519"/>
      <c r="S23" s="520"/>
      <c r="T23" s="478" t="s">
        <v>450</v>
      </c>
      <c r="U23" s="479"/>
    </row>
    <row r="24" spans="2:21" ht="15" customHeight="1">
      <c r="B24" s="455" t="s">
        <v>98</v>
      </c>
      <c r="C24" s="458" t="s">
        <v>193</v>
      </c>
      <c r="D24" s="459"/>
      <c r="E24" s="460"/>
      <c r="F24" s="435" t="s">
        <v>99</v>
      </c>
      <c r="G24" s="467"/>
      <c r="H24" s="467"/>
      <c r="I24" s="436" t="s">
        <v>100</v>
      </c>
      <c r="J24" s="467"/>
      <c r="K24" s="474"/>
      <c r="L24" s="458" t="s">
        <v>101</v>
      </c>
      <c r="M24" s="507"/>
      <c r="N24" s="435" t="s">
        <v>99</v>
      </c>
      <c r="O24" s="467"/>
      <c r="P24" s="467"/>
      <c r="Q24" s="436" t="s">
        <v>100</v>
      </c>
      <c r="R24" s="467"/>
      <c r="S24" s="474"/>
      <c r="T24" s="480" t="s">
        <v>194</v>
      </c>
      <c r="U24" s="52" t="s">
        <v>102</v>
      </c>
    </row>
    <row r="25" spans="2:21" ht="15" customHeight="1" thickBot="1">
      <c r="B25" s="456"/>
      <c r="C25" s="461"/>
      <c r="D25" s="462"/>
      <c r="E25" s="463"/>
      <c r="F25" s="468"/>
      <c r="G25" s="469"/>
      <c r="H25" s="469"/>
      <c r="I25" s="469"/>
      <c r="J25" s="469"/>
      <c r="K25" s="475"/>
      <c r="L25" s="508"/>
      <c r="M25" s="509"/>
      <c r="N25" s="468"/>
      <c r="O25" s="469"/>
      <c r="P25" s="469"/>
      <c r="Q25" s="469"/>
      <c r="R25" s="469"/>
      <c r="S25" s="475"/>
      <c r="T25" s="481"/>
      <c r="U25" s="476" t="s">
        <v>103</v>
      </c>
    </row>
    <row r="26" spans="2:21" ht="15" customHeight="1" thickBot="1">
      <c r="B26" s="457"/>
      <c r="C26" s="464"/>
      <c r="D26" s="465"/>
      <c r="E26" s="466"/>
      <c r="F26" s="53">
        <v>1</v>
      </c>
      <c r="G26" s="54">
        <v>2</v>
      </c>
      <c r="H26" s="54">
        <v>3</v>
      </c>
      <c r="I26" s="54">
        <v>4</v>
      </c>
      <c r="J26" s="54">
        <v>5</v>
      </c>
      <c r="K26" s="55">
        <v>6</v>
      </c>
      <c r="L26" s="510"/>
      <c r="M26" s="511"/>
      <c r="N26" s="53">
        <v>1</v>
      </c>
      <c r="O26" s="54">
        <v>2</v>
      </c>
      <c r="P26" s="54">
        <v>3</v>
      </c>
      <c r="Q26" s="54">
        <v>4</v>
      </c>
      <c r="R26" s="54">
        <v>5</v>
      </c>
      <c r="S26" s="55">
        <v>6</v>
      </c>
      <c r="T26" s="482"/>
      <c r="U26" s="477"/>
    </row>
    <row r="27" spans="2:21" ht="15" customHeight="1">
      <c r="B27" s="397">
        <v>1</v>
      </c>
      <c r="C27" s="383" t="s">
        <v>135</v>
      </c>
      <c r="D27" s="384"/>
      <c r="E27" s="385"/>
      <c r="F27" s="85" t="s">
        <v>136</v>
      </c>
      <c r="G27" s="86" t="s">
        <v>137</v>
      </c>
      <c r="H27" s="86" t="s">
        <v>137</v>
      </c>
      <c r="I27" s="86" t="s">
        <v>138</v>
      </c>
      <c r="J27" s="86" t="s">
        <v>139</v>
      </c>
      <c r="K27" s="87" t="s">
        <v>140</v>
      </c>
      <c r="L27" s="580" t="s">
        <v>141</v>
      </c>
      <c r="M27" s="581"/>
      <c r="N27" s="88" t="s">
        <v>136</v>
      </c>
      <c r="O27" s="89" t="s">
        <v>137</v>
      </c>
      <c r="P27" s="89" t="s">
        <v>137</v>
      </c>
      <c r="Q27" s="89" t="s">
        <v>142</v>
      </c>
      <c r="R27" s="89" t="s">
        <v>140</v>
      </c>
      <c r="S27" s="90" t="s">
        <v>143</v>
      </c>
      <c r="T27" s="91" t="s">
        <v>104</v>
      </c>
      <c r="U27" s="92" t="s">
        <v>105</v>
      </c>
    </row>
    <row r="28" spans="2:21" ht="15" customHeight="1">
      <c r="B28" s="398"/>
      <c r="C28" s="371" t="s">
        <v>144</v>
      </c>
      <c r="D28" s="372"/>
      <c r="E28" s="373"/>
      <c r="F28" s="489" t="s">
        <v>105</v>
      </c>
      <c r="G28" s="491" t="s">
        <v>105</v>
      </c>
      <c r="H28" s="491" t="s">
        <v>105</v>
      </c>
      <c r="I28" s="491" t="s">
        <v>107</v>
      </c>
      <c r="J28" s="491" t="s">
        <v>105</v>
      </c>
      <c r="K28" s="493" t="s">
        <v>107</v>
      </c>
      <c r="L28" s="582"/>
      <c r="M28" s="583"/>
      <c r="N28" s="307" t="s">
        <v>105</v>
      </c>
      <c r="O28" s="308" t="s">
        <v>105</v>
      </c>
      <c r="P28" s="309" t="s">
        <v>105</v>
      </c>
      <c r="Q28" s="311" t="s">
        <v>105</v>
      </c>
      <c r="R28" s="311" t="s">
        <v>107</v>
      </c>
      <c r="S28" s="310" t="s">
        <v>107</v>
      </c>
      <c r="T28" s="93"/>
      <c r="U28" s="94" t="s">
        <v>106</v>
      </c>
    </row>
    <row r="29" spans="2:21" ht="15" customHeight="1" thickBot="1">
      <c r="B29" s="399"/>
      <c r="C29" s="368"/>
      <c r="D29" s="369"/>
      <c r="E29" s="370"/>
      <c r="F29" s="490"/>
      <c r="G29" s="492"/>
      <c r="H29" s="492"/>
      <c r="I29" s="492"/>
      <c r="J29" s="492"/>
      <c r="K29" s="494"/>
      <c r="L29" s="584"/>
      <c r="M29" s="585"/>
      <c r="N29" s="594" t="s">
        <v>145</v>
      </c>
      <c r="O29" s="595"/>
      <c r="P29" s="596"/>
      <c r="Q29" s="610" t="s">
        <v>146</v>
      </c>
      <c r="R29" s="611"/>
      <c r="S29" s="612"/>
      <c r="T29" s="95" t="s">
        <v>109</v>
      </c>
      <c r="U29" s="67" t="s">
        <v>110</v>
      </c>
    </row>
    <row r="30" spans="2:21" ht="15" customHeight="1">
      <c r="B30" s="397">
        <v>2</v>
      </c>
      <c r="C30" s="383" t="s">
        <v>147</v>
      </c>
      <c r="D30" s="384"/>
      <c r="E30" s="385"/>
      <c r="F30" s="85" t="s">
        <v>148</v>
      </c>
      <c r="G30" s="86" t="s">
        <v>149</v>
      </c>
      <c r="H30" s="86" t="s">
        <v>150</v>
      </c>
      <c r="I30" s="86" t="s">
        <v>151</v>
      </c>
      <c r="J30" s="86" t="s">
        <v>152</v>
      </c>
      <c r="K30" s="87" t="s">
        <v>153</v>
      </c>
      <c r="L30" s="580" t="s">
        <v>154</v>
      </c>
      <c r="M30" s="581"/>
      <c r="N30" s="96" t="s">
        <v>155</v>
      </c>
      <c r="O30" s="89"/>
      <c r="P30" s="89"/>
      <c r="Q30" s="89"/>
      <c r="R30" s="89"/>
      <c r="S30" s="90"/>
      <c r="T30" s="91" t="s">
        <v>104</v>
      </c>
      <c r="U30" s="92" t="s">
        <v>105</v>
      </c>
    </row>
    <row r="31" spans="2:21" ht="15" customHeight="1">
      <c r="B31" s="398"/>
      <c r="C31" s="371" t="s">
        <v>156</v>
      </c>
      <c r="D31" s="372"/>
      <c r="E31" s="373"/>
      <c r="F31" s="489" t="s">
        <v>107</v>
      </c>
      <c r="G31" s="491" t="s">
        <v>107</v>
      </c>
      <c r="H31" s="491" t="s">
        <v>107</v>
      </c>
      <c r="I31" s="491" t="s">
        <v>105</v>
      </c>
      <c r="J31" s="491" t="s">
        <v>105</v>
      </c>
      <c r="K31" s="493" t="s">
        <v>105</v>
      </c>
      <c r="L31" s="582"/>
      <c r="M31" s="583"/>
      <c r="N31" s="307" t="s">
        <v>427</v>
      </c>
      <c r="O31" s="308" t="s">
        <v>427</v>
      </c>
      <c r="P31" s="309" t="s">
        <v>427</v>
      </c>
      <c r="Q31" s="311" t="s">
        <v>427</v>
      </c>
      <c r="R31" s="311" t="s">
        <v>427</v>
      </c>
      <c r="S31" s="310" t="s">
        <v>427</v>
      </c>
      <c r="T31" s="93"/>
      <c r="U31" s="97" t="s">
        <v>106</v>
      </c>
    </row>
    <row r="32" spans="2:21" ht="15" customHeight="1" thickBot="1">
      <c r="B32" s="399"/>
      <c r="C32" s="368"/>
      <c r="D32" s="369"/>
      <c r="E32" s="370"/>
      <c r="F32" s="490"/>
      <c r="G32" s="492"/>
      <c r="H32" s="492"/>
      <c r="I32" s="492"/>
      <c r="J32" s="492"/>
      <c r="K32" s="494"/>
      <c r="L32" s="584"/>
      <c r="M32" s="585"/>
      <c r="N32" s="594" t="s">
        <v>145</v>
      </c>
      <c r="O32" s="595"/>
      <c r="P32" s="596"/>
      <c r="Q32" s="610"/>
      <c r="R32" s="611"/>
      <c r="S32" s="612"/>
      <c r="T32" s="95" t="s">
        <v>109</v>
      </c>
      <c r="U32" s="98" t="s">
        <v>110</v>
      </c>
    </row>
    <row r="33" spans="2:21" ht="15" customHeight="1">
      <c r="B33" s="397">
        <v>3</v>
      </c>
      <c r="C33" s="383" t="s">
        <v>157</v>
      </c>
      <c r="D33" s="384"/>
      <c r="E33" s="385"/>
      <c r="F33" s="85" t="s">
        <v>158</v>
      </c>
      <c r="G33" s="86" t="s">
        <v>158</v>
      </c>
      <c r="H33" s="86" t="s">
        <v>158</v>
      </c>
      <c r="I33" s="86" t="s">
        <v>158</v>
      </c>
      <c r="J33" s="86" t="s">
        <v>158</v>
      </c>
      <c r="K33" s="87" t="s">
        <v>158</v>
      </c>
      <c r="L33" s="580" t="s">
        <v>159</v>
      </c>
      <c r="M33" s="581"/>
      <c r="N33" s="88" t="s">
        <v>158</v>
      </c>
      <c r="O33" s="89" t="s">
        <v>158</v>
      </c>
      <c r="P33" s="89" t="s">
        <v>158</v>
      </c>
      <c r="Q33" s="89" t="s">
        <v>158</v>
      </c>
      <c r="R33" s="89" t="s">
        <v>158</v>
      </c>
      <c r="S33" s="90" t="s">
        <v>158</v>
      </c>
      <c r="T33" s="99" t="s">
        <v>104</v>
      </c>
      <c r="U33" s="100" t="s">
        <v>105</v>
      </c>
    </row>
    <row r="34" spans="2:21" ht="15" customHeight="1">
      <c r="B34" s="398"/>
      <c r="C34" s="371" t="s">
        <v>160</v>
      </c>
      <c r="D34" s="372"/>
      <c r="E34" s="373"/>
      <c r="F34" s="489" t="s">
        <v>105</v>
      </c>
      <c r="G34" s="491" t="s">
        <v>105</v>
      </c>
      <c r="H34" s="491" t="s">
        <v>105</v>
      </c>
      <c r="I34" s="491" t="s">
        <v>105</v>
      </c>
      <c r="J34" s="491" t="s">
        <v>105</v>
      </c>
      <c r="K34" s="493" t="s">
        <v>105</v>
      </c>
      <c r="L34" s="582"/>
      <c r="M34" s="583"/>
      <c r="N34" s="307" t="s">
        <v>105</v>
      </c>
      <c r="O34" s="308" t="s">
        <v>105</v>
      </c>
      <c r="P34" s="309" t="s">
        <v>105</v>
      </c>
      <c r="Q34" s="311" t="s">
        <v>105</v>
      </c>
      <c r="R34" s="311" t="s">
        <v>105</v>
      </c>
      <c r="S34" s="310" t="s">
        <v>105</v>
      </c>
      <c r="T34" s="93"/>
      <c r="U34" s="97" t="s">
        <v>106</v>
      </c>
    </row>
    <row r="35" spans="2:21" ht="15" customHeight="1" thickBot="1">
      <c r="B35" s="399"/>
      <c r="C35" s="368" t="s">
        <v>161</v>
      </c>
      <c r="D35" s="369"/>
      <c r="E35" s="370"/>
      <c r="F35" s="490"/>
      <c r="G35" s="492"/>
      <c r="H35" s="492"/>
      <c r="I35" s="492"/>
      <c r="J35" s="492"/>
      <c r="K35" s="494"/>
      <c r="L35" s="584"/>
      <c r="M35" s="585"/>
      <c r="N35" s="594" t="s">
        <v>145</v>
      </c>
      <c r="O35" s="595"/>
      <c r="P35" s="596"/>
      <c r="Q35" s="610"/>
      <c r="R35" s="611"/>
      <c r="S35" s="612"/>
      <c r="T35" s="101" t="s">
        <v>109</v>
      </c>
      <c r="U35" s="67" t="s">
        <v>110</v>
      </c>
    </row>
    <row r="36" spans="2:21" ht="15" customHeight="1">
      <c r="B36" s="397">
        <v>4</v>
      </c>
      <c r="C36" s="383" t="s">
        <v>162</v>
      </c>
      <c r="D36" s="384"/>
      <c r="E36" s="385"/>
      <c r="F36" s="85" t="s">
        <v>163</v>
      </c>
      <c r="G36" s="86" t="s">
        <v>163</v>
      </c>
      <c r="H36" s="86" t="s">
        <v>163</v>
      </c>
      <c r="I36" s="86" t="s">
        <v>164</v>
      </c>
      <c r="J36" s="86" t="s">
        <v>163</v>
      </c>
      <c r="K36" s="87" t="s">
        <v>163</v>
      </c>
      <c r="L36" s="580" t="s">
        <v>165</v>
      </c>
      <c r="M36" s="581"/>
      <c r="N36" s="88" t="s">
        <v>163</v>
      </c>
      <c r="O36" s="89" t="s">
        <v>163</v>
      </c>
      <c r="P36" s="89"/>
      <c r="Q36" s="89" t="s">
        <v>166</v>
      </c>
      <c r="R36" s="89"/>
      <c r="S36" s="90"/>
      <c r="T36" s="91" t="s">
        <v>104</v>
      </c>
      <c r="U36" s="92" t="s">
        <v>105</v>
      </c>
    </row>
    <row r="37" spans="2:21" ht="15" customHeight="1">
      <c r="B37" s="398"/>
      <c r="C37" s="371" t="s">
        <v>167</v>
      </c>
      <c r="D37" s="372"/>
      <c r="E37" s="373"/>
      <c r="F37" s="489" t="s">
        <v>105</v>
      </c>
      <c r="G37" s="491" t="s">
        <v>105</v>
      </c>
      <c r="H37" s="491" t="s">
        <v>105</v>
      </c>
      <c r="I37" s="491" t="s">
        <v>107</v>
      </c>
      <c r="J37" s="491" t="s">
        <v>105</v>
      </c>
      <c r="K37" s="493" t="s">
        <v>105</v>
      </c>
      <c r="L37" s="582"/>
      <c r="M37" s="583"/>
      <c r="N37" s="307" t="s">
        <v>105</v>
      </c>
      <c r="O37" s="308" t="s">
        <v>105</v>
      </c>
      <c r="P37" s="308" t="s">
        <v>107</v>
      </c>
      <c r="Q37" s="308" t="s">
        <v>107</v>
      </c>
      <c r="R37" s="308" t="s">
        <v>107</v>
      </c>
      <c r="S37" s="310" t="s">
        <v>107</v>
      </c>
      <c r="T37" s="93"/>
      <c r="U37" s="97" t="s">
        <v>106</v>
      </c>
    </row>
    <row r="38" spans="2:21" ht="15" customHeight="1" thickBot="1">
      <c r="B38" s="399"/>
      <c r="C38" s="368" t="s">
        <v>168</v>
      </c>
      <c r="D38" s="369"/>
      <c r="E38" s="370"/>
      <c r="F38" s="490"/>
      <c r="G38" s="492"/>
      <c r="H38" s="492"/>
      <c r="I38" s="492"/>
      <c r="J38" s="492"/>
      <c r="K38" s="494"/>
      <c r="L38" s="584"/>
      <c r="M38" s="585"/>
      <c r="N38" s="594" t="s">
        <v>145</v>
      </c>
      <c r="O38" s="595"/>
      <c r="P38" s="596"/>
      <c r="Q38" s="610"/>
      <c r="R38" s="611"/>
      <c r="S38" s="612"/>
      <c r="T38" s="95" t="s">
        <v>109</v>
      </c>
      <c r="U38" s="67" t="s">
        <v>110</v>
      </c>
    </row>
    <row r="39" spans="2:21" ht="15" customHeight="1">
      <c r="B39" s="397">
        <v>5</v>
      </c>
      <c r="C39" s="383" t="s">
        <v>169</v>
      </c>
      <c r="D39" s="384"/>
      <c r="E39" s="385"/>
      <c r="F39" s="85" t="s">
        <v>158</v>
      </c>
      <c r="G39" s="86" t="s">
        <v>158</v>
      </c>
      <c r="H39" s="86" t="s">
        <v>158</v>
      </c>
      <c r="I39" s="86" t="s">
        <v>158</v>
      </c>
      <c r="J39" s="86" t="s">
        <v>158</v>
      </c>
      <c r="K39" s="87" t="s">
        <v>158</v>
      </c>
      <c r="L39" s="580" t="s">
        <v>170</v>
      </c>
      <c r="M39" s="581"/>
      <c r="N39" s="96" t="s">
        <v>171</v>
      </c>
      <c r="O39" s="89"/>
      <c r="P39" s="89"/>
      <c r="Q39" s="89"/>
      <c r="R39" s="89"/>
      <c r="S39" s="90"/>
      <c r="T39" s="91" t="s">
        <v>104</v>
      </c>
      <c r="U39" s="92" t="s">
        <v>105</v>
      </c>
    </row>
    <row r="40" spans="2:21" ht="15" customHeight="1">
      <c r="B40" s="398"/>
      <c r="C40" s="371" t="s">
        <v>172</v>
      </c>
      <c r="D40" s="372"/>
      <c r="E40" s="373"/>
      <c r="F40" s="489" t="s">
        <v>105</v>
      </c>
      <c r="G40" s="491" t="s">
        <v>105</v>
      </c>
      <c r="H40" s="491" t="s">
        <v>105</v>
      </c>
      <c r="I40" s="491" t="s">
        <v>105</v>
      </c>
      <c r="J40" s="491" t="s">
        <v>105</v>
      </c>
      <c r="K40" s="493" t="s">
        <v>105</v>
      </c>
      <c r="L40" s="582"/>
      <c r="M40" s="583"/>
      <c r="N40" s="307" t="s">
        <v>107</v>
      </c>
      <c r="O40" s="308" t="s">
        <v>107</v>
      </c>
      <c r="P40" s="308" t="s">
        <v>107</v>
      </c>
      <c r="Q40" s="308" t="s">
        <v>107</v>
      </c>
      <c r="R40" s="308" t="s">
        <v>107</v>
      </c>
      <c r="S40" s="310" t="s">
        <v>107</v>
      </c>
      <c r="T40" s="93"/>
      <c r="U40" s="97" t="s">
        <v>106</v>
      </c>
    </row>
    <row r="41" spans="2:21" ht="15" customHeight="1" thickBot="1">
      <c r="B41" s="399"/>
      <c r="C41" s="368" t="s">
        <v>173</v>
      </c>
      <c r="D41" s="369"/>
      <c r="E41" s="370"/>
      <c r="F41" s="490"/>
      <c r="G41" s="492"/>
      <c r="H41" s="492"/>
      <c r="I41" s="492"/>
      <c r="J41" s="492"/>
      <c r="K41" s="494"/>
      <c r="L41" s="584"/>
      <c r="M41" s="585"/>
      <c r="N41" s="594" t="s">
        <v>145</v>
      </c>
      <c r="O41" s="595"/>
      <c r="P41" s="596"/>
      <c r="Q41" s="610"/>
      <c r="R41" s="611"/>
      <c r="S41" s="612"/>
      <c r="T41" s="95" t="s">
        <v>109</v>
      </c>
      <c r="U41" s="98" t="s">
        <v>110</v>
      </c>
    </row>
    <row r="42" spans="2:21" ht="15" customHeight="1">
      <c r="B42" s="397">
        <v>6</v>
      </c>
      <c r="C42" s="383" t="s">
        <v>174</v>
      </c>
      <c r="D42" s="384"/>
      <c r="E42" s="385"/>
      <c r="F42" s="85" t="s">
        <v>175</v>
      </c>
      <c r="G42" s="86" t="s">
        <v>175</v>
      </c>
      <c r="H42" s="86" t="s">
        <v>175</v>
      </c>
      <c r="I42" s="86" t="s">
        <v>175</v>
      </c>
      <c r="J42" s="86" t="s">
        <v>176</v>
      </c>
      <c r="K42" s="87" t="s">
        <v>175</v>
      </c>
      <c r="L42" s="580" t="s">
        <v>177</v>
      </c>
      <c r="M42" s="581"/>
      <c r="N42" s="96" t="s">
        <v>155</v>
      </c>
      <c r="O42" s="89"/>
      <c r="P42" s="89"/>
      <c r="Q42" s="89"/>
      <c r="R42" s="89"/>
      <c r="S42" s="90"/>
      <c r="T42" s="99" t="s">
        <v>104</v>
      </c>
      <c r="U42" s="100" t="s">
        <v>105</v>
      </c>
    </row>
    <row r="43" spans="2:21" ht="15" customHeight="1">
      <c r="B43" s="398"/>
      <c r="C43" s="371" t="s">
        <v>178</v>
      </c>
      <c r="D43" s="372"/>
      <c r="E43" s="373"/>
      <c r="F43" s="489" t="s">
        <v>105</v>
      </c>
      <c r="G43" s="491" t="s">
        <v>105</v>
      </c>
      <c r="H43" s="491" t="s">
        <v>105</v>
      </c>
      <c r="I43" s="491" t="s">
        <v>105</v>
      </c>
      <c r="J43" s="491" t="s">
        <v>105</v>
      </c>
      <c r="K43" s="493" t="s">
        <v>105</v>
      </c>
      <c r="L43" s="582"/>
      <c r="M43" s="583"/>
      <c r="N43" s="307" t="s">
        <v>427</v>
      </c>
      <c r="O43" s="308" t="s">
        <v>427</v>
      </c>
      <c r="P43" s="309" t="s">
        <v>427</v>
      </c>
      <c r="Q43" s="311" t="s">
        <v>427</v>
      </c>
      <c r="R43" s="311" t="s">
        <v>427</v>
      </c>
      <c r="S43" s="310" t="s">
        <v>427</v>
      </c>
      <c r="T43" s="93"/>
      <c r="U43" s="97" t="s">
        <v>106</v>
      </c>
    </row>
    <row r="44" spans="2:21" ht="15" customHeight="1" thickBot="1">
      <c r="B44" s="399"/>
      <c r="C44" s="368" t="s">
        <v>179</v>
      </c>
      <c r="D44" s="369"/>
      <c r="E44" s="370"/>
      <c r="F44" s="490"/>
      <c r="G44" s="492"/>
      <c r="H44" s="492"/>
      <c r="I44" s="492"/>
      <c r="J44" s="492"/>
      <c r="K44" s="494"/>
      <c r="L44" s="584"/>
      <c r="M44" s="585"/>
      <c r="N44" s="594" t="s">
        <v>145</v>
      </c>
      <c r="O44" s="595"/>
      <c r="P44" s="596"/>
      <c r="Q44" s="610"/>
      <c r="R44" s="611"/>
      <c r="S44" s="612"/>
      <c r="T44" s="101" t="s">
        <v>109</v>
      </c>
      <c r="U44" s="67" t="s">
        <v>110</v>
      </c>
    </row>
    <row r="45" spans="2:21" ht="15" customHeight="1">
      <c r="B45" s="397">
        <v>7</v>
      </c>
      <c r="C45" s="383" t="s">
        <v>180</v>
      </c>
      <c r="D45" s="384"/>
      <c r="E45" s="385"/>
      <c r="F45" s="85" t="s">
        <v>163</v>
      </c>
      <c r="G45" s="86" t="s">
        <v>163</v>
      </c>
      <c r="H45" s="86" t="s">
        <v>163</v>
      </c>
      <c r="I45" s="86" t="s">
        <v>181</v>
      </c>
      <c r="J45" s="86" t="s">
        <v>163</v>
      </c>
      <c r="K45" s="87" t="s">
        <v>182</v>
      </c>
      <c r="L45" s="580" t="s">
        <v>183</v>
      </c>
      <c r="M45" s="581"/>
      <c r="N45" s="88" t="s">
        <v>163</v>
      </c>
      <c r="O45" s="89" t="s">
        <v>163</v>
      </c>
      <c r="P45" s="89" t="s">
        <v>163</v>
      </c>
      <c r="Q45" s="89" t="s">
        <v>163</v>
      </c>
      <c r="R45" s="89" t="s">
        <v>163</v>
      </c>
      <c r="S45" s="90" t="s">
        <v>163</v>
      </c>
      <c r="T45" s="99" t="s">
        <v>104</v>
      </c>
      <c r="U45" s="100" t="s">
        <v>105</v>
      </c>
    </row>
    <row r="46" spans="2:21" ht="15" customHeight="1">
      <c r="B46" s="398"/>
      <c r="C46" s="371" t="s">
        <v>184</v>
      </c>
      <c r="D46" s="372"/>
      <c r="E46" s="373"/>
      <c r="F46" s="489" t="s">
        <v>105</v>
      </c>
      <c r="G46" s="491" t="s">
        <v>105</v>
      </c>
      <c r="H46" s="491" t="s">
        <v>105</v>
      </c>
      <c r="I46" s="491" t="s">
        <v>107</v>
      </c>
      <c r="J46" s="491" t="s">
        <v>105</v>
      </c>
      <c r="K46" s="493" t="s">
        <v>107</v>
      </c>
      <c r="L46" s="582"/>
      <c r="M46" s="583"/>
      <c r="N46" s="307" t="s">
        <v>105</v>
      </c>
      <c r="O46" s="308" t="s">
        <v>105</v>
      </c>
      <c r="P46" s="309" t="s">
        <v>105</v>
      </c>
      <c r="Q46" s="311" t="s">
        <v>105</v>
      </c>
      <c r="R46" s="311" t="s">
        <v>105</v>
      </c>
      <c r="S46" s="310" t="s">
        <v>105</v>
      </c>
      <c r="T46" s="93"/>
      <c r="U46" s="97" t="s">
        <v>106</v>
      </c>
    </row>
    <row r="47" spans="2:21" ht="15" customHeight="1" thickBot="1">
      <c r="B47" s="399"/>
      <c r="C47" s="368" t="s">
        <v>185</v>
      </c>
      <c r="D47" s="369"/>
      <c r="E47" s="370"/>
      <c r="F47" s="490"/>
      <c r="G47" s="492"/>
      <c r="H47" s="492"/>
      <c r="I47" s="492"/>
      <c r="J47" s="492"/>
      <c r="K47" s="494"/>
      <c r="L47" s="584"/>
      <c r="M47" s="585"/>
      <c r="N47" s="594" t="s">
        <v>145</v>
      </c>
      <c r="O47" s="595"/>
      <c r="P47" s="596"/>
      <c r="Q47" s="610"/>
      <c r="R47" s="611"/>
      <c r="S47" s="612"/>
      <c r="T47" s="101" t="s">
        <v>109</v>
      </c>
      <c r="U47" s="67" t="s">
        <v>110</v>
      </c>
    </row>
    <row r="48" spans="2:21" ht="15" customHeight="1">
      <c r="B48" s="397">
        <v>8</v>
      </c>
      <c r="C48" s="383" t="s">
        <v>186</v>
      </c>
      <c r="D48" s="384"/>
      <c r="E48" s="385"/>
      <c r="F48" s="85" t="s">
        <v>163</v>
      </c>
      <c r="G48" s="86" t="s">
        <v>163</v>
      </c>
      <c r="H48" s="86" t="s">
        <v>163</v>
      </c>
      <c r="I48" s="86" t="s">
        <v>164</v>
      </c>
      <c r="J48" s="86" t="s">
        <v>163</v>
      </c>
      <c r="K48" s="87" t="s">
        <v>164</v>
      </c>
      <c r="L48" s="580" t="s">
        <v>187</v>
      </c>
      <c r="M48" s="581"/>
      <c r="N48" s="88" t="s">
        <v>163</v>
      </c>
      <c r="O48" s="89" t="s">
        <v>163</v>
      </c>
      <c r="P48" s="89" t="s">
        <v>164</v>
      </c>
      <c r="Q48" s="89" t="s">
        <v>164</v>
      </c>
      <c r="R48" s="89" t="s">
        <v>164</v>
      </c>
      <c r="S48" s="90" t="s">
        <v>164</v>
      </c>
      <c r="T48" s="91" t="s">
        <v>104</v>
      </c>
      <c r="U48" s="92" t="s">
        <v>105</v>
      </c>
    </row>
    <row r="49" spans="2:21" ht="15" customHeight="1">
      <c r="B49" s="398"/>
      <c r="C49" s="371" t="s">
        <v>188</v>
      </c>
      <c r="D49" s="372"/>
      <c r="E49" s="373"/>
      <c r="F49" s="489" t="s">
        <v>105</v>
      </c>
      <c r="G49" s="491" t="s">
        <v>105</v>
      </c>
      <c r="H49" s="491" t="s">
        <v>105</v>
      </c>
      <c r="I49" s="491" t="s">
        <v>107</v>
      </c>
      <c r="J49" s="491" t="s">
        <v>105</v>
      </c>
      <c r="K49" s="493" t="s">
        <v>107</v>
      </c>
      <c r="L49" s="582"/>
      <c r="M49" s="583"/>
      <c r="N49" s="307" t="s">
        <v>105</v>
      </c>
      <c r="O49" s="308" t="s">
        <v>105</v>
      </c>
      <c r="P49" s="308" t="s">
        <v>107</v>
      </c>
      <c r="Q49" s="308" t="s">
        <v>107</v>
      </c>
      <c r="R49" s="308" t="s">
        <v>107</v>
      </c>
      <c r="S49" s="310" t="s">
        <v>107</v>
      </c>
      <c r="T49" s="93"/>
      <c r="U49" s="97" t="s">
        <v>106</v>
      </c>
    </row>
    <row r="50" spans="2:21" ht="15" customHeight="1" thickBot="1">
      <c r="B50" s="399"/>
      <c r="C50" s="368" t="s">
        <v>189</v>
      </c>
      <c r="D50" s="369"/>
      <c r="E50" s="370"/>
      <c r="F50" s="490"/>
      <c r="G50" s="492"/>
      <c r="H50" s="492"/>
      <c r="I50" s="492"/>
      <c r="J50" s="492"/>
      <c r="K50" s="494"/>
      <c r="L50" s="584"/>
      <c r="M50" s="585"/>
      <c r="N50" s="594" t="s">
        <v>145</v>
      </c>
      <c r="O50" s="595"/>
      <c r="P50" s="596"/>
      <c r="Q50" s="610"/>
      <c r="R50" s="611"/>
      <c r="S50" s="612"/>
      <c r="T50" s="95" t="s">
        <v>109</v>
      </c>
      <c r="U50" s="98" t="s">
        <v>110</v>
      </c>
    </row>
    <row r="51" spans="2:21" ht="15" customHeight="1" thickBot="1">
      <c r="B51" s="377" t="s">
        <v>451</v>
      </c>
      <c r="C51" s="378"/>
      <c r="D51" s="378"/>
      <c r="E51" s="378"/>
      <c r="F51" s="378"/>
      <c r="G51" s="378"/>
      <c r="H51" s="378"/>
      <c r="I51" s="378"/>
      <c r="J51" s="378"/>
      <c r="K51" s="378"/>
      <c r="L51" s="378"/>
      <c r="M51" s="378"/>
      <c r="N51" s="378"/>
      <c r="O51" s="378"/>
      <c r="P51" s="378"/>
      <c r="Q51" s="378"/>
      <c r="R51" s="378"/>
      <c r="S51" s="378"/>
      <c r="T51" s="378"/>
      <c r="U51" s="379"/>
    </row>
    <row r="52" spans="2:21" ht="15" customHeight="1" thickBot="1">
      <c r="B52" s="598" t="s">
        <v>452</v>
      </c>
      <c r="C52" s="599"/>
      <c r="D52" s="599"/>
      <c r="E52" s="599"/>
      <c r="F52" s="599"/>
      <c r="G52" s="600"/>
      <c r="H52" s="442" t="s">
        <v>270</v>
      </c>
      <c r="I52" s="443"/>
      <c r="J52" s="443"/>
      <c r="K52" s="440" t="s">
        <v>111</v>
      </c>
      <c r="L52" s="441"/>
      <c r="M52" s="366" t="s">
        <v>50</v>
      </c>
      <c r="N52" s="367"/>
      <c r="O52" s="597" t="s">
        <v>363</v>
      </c>
      <c r="P52" s="597"/>
      <c r="Q52" s="597"/>
      <c r="R52" s="597"/>
      <c r="S52" s="597"/>
      <c r="T52" s="597"/>
      <c r="U52" s="479"/>
    </row>
    <row r="53" spans="2:21" ht="15" customHeight="1">
      <c r="B53" s="427" t="s">
        <v>112</v>
      </c>
      <c r="C53" s="428"/>
      <c r="D53" s="428"/>
      <c r="E53" s="428"/>
      <c r="F53" s="413" t="s">
        <v>113</v>
      </c>
      <c r="G53" s="414"/>
      <c r="H53" s="69" t="s">
        <v>114</v>
      </c>
      <c r="I53" s="70"/>
      <c r="J53" s="71"/>
      <c r="K53" s="444"/>
      <c r="L53" s="445"/>
      <c r="M53" s="72"/>
      <c r="N53" s="73"/>
      <c r="O53" s="613" t="s">
        <v>115</v>
      </c>
      <c r="P53" s="614"/>
      <c r="Q53" s="614"/>
      <c r="R53" s="614"/>
      <c r="S53" s="614"/>
      <c r="T53" s="615"/>
      <c r="U53" s="590" t="s">
        <v>109</v>
      </c>
    </row>
    <row r="54" spans="2:21" ht="15" customHeight="1" thickBot="1">
      <c r="B54" s="417" t="s">
        <v>116</v>
      </c>
      <c r="C54" s="418"/>
      <c r="D54" s="418" t="s">
        <v>117</v>
      </c>
      <c r="E54" s="418"/>
      <c r="F54" s="74" t="s">
        <v>109</v>
      </c>
      <c r="G54" s="75" t="s">
        <v>104</v>
      </c>
      <c r="H54" s="429" t="s">
        <v>190</v>
      </c>
      <c r="I54" s="430"/>
      <c r="J54" s="431"/>
      <c r="K54" s="419"/>
      <c r="L54" s="420"/>
      <c r="M54" s="423">
        <v>42020</v>
      </c>
      <c r="N54" s="424"/>
      <c r="O54" s="616"/>
      <c r="P54" s="617"/>
      <c r="Q54" s="617"/>
      <c r="R54" s="617"/>
      <c r="S54" s="617"/>
      <c r="T54" s="618"/>
      <c r="U54" s="591"/>
    </row>
    <row r="55" spans="2:21" ht="15" customHeight="1" thickBot="1">
      <c r="B55" s="415"/>
      <c r="C55" s="416"/>
      <c r="D55" s="416" t="s">
        <v>133</v>
      </c>
      <c r="E55" s="416"/>
      <c r="F55" s="76"/>
      <c r="G55" s="77" t="s">
        <v>133</v>
      </c>
      <c r="H55" s="432"/>
      <c r="I55" s="433"/>
      <c r="J55" s="434"/>
      <c r="K55" s="421"/>
      <c r="L55" s="422"/>
      <c r="M55" s="425"/>
      <c r="N55" s="426"/>
      <c r="O55" s="619" t="s">
        <v>118</v>
      </c>
      <c r="P55" s="620"/>
      <c r="Q55" s="620"/>
      <c r="R55" s="620"/>
      <c r="S55" s="620"/>
      <c r="T55" s="621"/>
      <c r="U55" s="78" t="s">
        <v>109</v>
      </c>
    </row>
    <row r="56" spans="2:21" ht="15" customHeight="1">
      <c r="B56" s="586" t="s">
        <v>453</v>
      </c>
      <c r="C56" s="587"/>
      <c r="D56" s="587"/>
      <c r="E56" s="587"/>
      <c r="F56" s="587"/>
      <c r="G56" s="588"/>
      <c r="H56" s="442" t="s">
        <v>271</v>
      </c>
      <c r="I56" s="443"/>
      <c r="J56" s="443"/>
      <c r="K56" s="440" t="s">
        <v>111</v>
      </c>
      <c r="L56" s="441"/>
      <c r="M56" s="366" t="s">
        <v>50</v>
      </c>
      <c r="N56" s="367"/>
      <c r="O56" s="7" t="s">
        <v>119</v>
      </c>
      <c r="P56" s="4"/>
      <c r="Q56" s="7"/>
      <c r="R56" s="1"/>
      <c r="S56" s="7"/>
      <c r="T56" s="1"/>
      <c r="U56" s="33"/>
    </row>
    <row r="57" spans="2:21" ht="15" customHeight="1">
      <c r="B57" s="427" t="s">
        <v>112</v>
      </c>
      <c r="C57" s="428"/>
      <c r="D57" s="428"/>
      <c r="E57" s="428"/>
      <c r="F57" s="413" t="s">
        <v>113</v>
      </c>
      <c r="G57" s="414"/>
      <c r="H57" s="69" t="s">
        <v>114</v>
      </c>
      <c r="I57" s="70"/>
      <c r="J57" s="71"/>
      <c r="K57" s="72"/>
      <c r="L57" s="71"/>
      <c r="M57" s="72"/>
      <c r="N57" s="73"/>
      <c r="O57" s="4" t="s">
        <v>120</v>
      </c>
      <c r="P57" s="4"/>
      <c r="Q57" s="7"/>
      <c r="R57" s="1"/>
      <c r="S57" s="7"/>
      <c r="T57" s="39"/>
      <c r="U57" s="79"/>
    </row>
    <row r="58" spans="2:21" ht="15" customHeight="1">
      <c r="B58" s="417" t="s">
        <v>116</v>
      </c>
      <c r="C58" s="418"/>
      <c r="D58" s="418" t="s">
        <v>117</v>
      </c>
      <c r="E58" s="418"/>
      <c r="F58" s="74" t="s">
        <v>109</v>
      </c>
      <c r="G58" s="75" t="s">
        <v>104</v>
      </c>
      <c r="H58" s="429" t="s">
        <v>191</v>
      </c>
      <c r="I58" s="430"/>
      <c r="J58" s="431"/>
      <c r="K58" s="419"/>
      <c r="L58" s="420"/>
      <c r="M58" s="423">
        <v>42022</v>
      </c>
      <c r="N58" s="424"/>
      <c r="O58" s="4"/>
      <c r="P58" s="35" t="s">
        <v>116</v>
      </c>
      <c r="Q58" s="80"/>
      <c r="R58" s="4"/>
      <c r="S58" s="35" t="s">
        <v>113</v>
      </c>
      <c r="T58" s="80" t="s">
        <v>133</v>
      </c>
      <c r="U58" s="33"/>
    </row>
    <row r="59" spans="2:21" ht="15" customHeight="1" thickBot="1">
      <c r="B59" s="415"/>
      <c r="C59" s="416"/>
      <c r="D59" s="416" t="s">
        <v>133</v>
      </c>
      <c r="E59" s="416"/>
      <c r="F59" s="76"/>
      <c r="G59" s="77"/>
      <c r="H59" s="432"/>
      <c r="I59" s="433"/>
      <c r="J59" s="434"/>
      <c r="K59" s="421"/>
      <c r="L59" s="422"/>
      <c r="M59" s="425"/>
      <c r="N59" s="426"/>
      <c r="O59" s="81"/>
      <c r="P59" s="82"/>
      <c r="Q59" s="83"/>
      <c r="R59" s="83"/>
      <c r="S59" s="82"/>
      <c r="T59" s="83"/>
      <c r="U59" s="84"/>
    </row>
    <row r="60" spans="2:21" ht="15" customHeight="1">
      <c r="B60" s="609" t="s">
        <v>121</v>
      </c>
      <c r="C60" s="592"/>
      <c r="D60" s="592"/>
      <c r="E60" s="592"/>
      <c r="F60" s="592"/>
      <c r="G60" s="593"/>
      <c r="H60" s="589" t="s">
        <v>273</v>
      </c>
      <c r="I60" s="441"/>
      <c r="J60" s="441"/>
      <c r="K60" s="440" t="s">
        <v>111</v>
      </c>
      <c r="L60" s="441"/>
      <c r="M60" s="366" t="s">
        <v>50</v>
      </c>
      <c r="N60" s="367"/>
      <c r="O60" s="4" t="s">
        <v>122</v>
      </c>
      <c r="P60" s="4"/>
      <c r="Q60" s="4"/>
      <c r="R60" s="4"/>
      <c r="S60" s="4"/>
      <c r="T60" s="592" t="s">
        <v>50</v>
      </c>
      <c r="U60" s="593"/>
    </row>
    <row r="61" spans="2:21" ht="15" customHeight="1">
      <c r="B61" s="400" t="s">
        <v>123</v>
      </c>
      <c r="C61" s="402">
        <v>54629</v>
      </c>
      <c r="D61" s="402"/>
      <c r="E61" s="404" t="s">
        <v>124</v>
      </c>
      <c r="F61" s="406">
        <v>42040</v>
      </c>
      <c r="G61" s="407"/>
      <c r="H61" s="429" t="s">
        <v>130</v>
      </c>
      <c r="I61" s="430"/>
      <c r="J61" s="431"/>
      <c r="K61" s="419"/>
      <c r="L61" s="420"/>
      <c r="M61" s="423">
        <v>42023</v>
      </c>
      <c r="N61" s="424"/>
      <c r="O61" s="601"/>
      <c r="P61" s="602"/>
      <c r="Q61" s="602"/>
      <c r="R61" s="602"/>
      <c r="S61" s="603"/>
      <c r="T61" s="602"/>
      <c r="U61" s="607"/>
    </row>
    <row r="62" spans="2:21" ht="15" customHeight="1" thickBot="1">
      <c r="B62" s="401"/>
      <c r="C62" s="403"/>
      <c r="D62" s="403"/>
      <c r="E62" s="405"/>
      <c r="F62" s="408"/>
      <c r="G62" s="409"/>
      <c r="H62" s="432"/>
      <c r="I62" s="433"/>
      <c r="J62" s="434"/>
      <c r="K62" s="421"/>
      <c r="L62" s="422"/>
      <c r="M62" s="425"/>
      <c r="N62" s="426"/>
      <c r="O62" s="604"/>
      <c r="P62" s="605"/>
      <c r="Q62" s="605"/>
      <c r="R62" s="605"/>
      <c r="S62" s="606"/>
      <c r="T62" s="605"/>
      <c r="U62" s="608"/>
    </row>
    <row r="63" spans="2:21">
      <c r="C63" s="5"/>
      <c r="D63" s="5"/>
      <c r="E63" s="5"/>
      <c r="F63" s="5"/>
      <c r="G63" s="5"/>
      <c r="H63" s="5"/>
      <c r="J63" s="5"/>
      <c r="K63" s="5"/>
      <c r="L63" s="5"/>
      <c r="N63" s="5"/>
      <c r="O63" s="5"/>
      <c r="P63" s="5"/>
      <c r="Q63" s="5"/>
      <c r="R63" s="5"/>
      <c r="S63" s="5"/>
      <c r="T63" s="5"/>
    </row>
  </sheetData>
  <mergeCells count="192">
    <mergeCell ref="K37:K38"/>
    <mergeCell ref="J37:J38"/>
    <mergeCell ref="I37:I38"/>
    <mergeCell ref="H37:H38"/>
    <mergeCell ref="G37:G38"/>
    <mergeCell ref="F37:F38"/>
    <mergeCell ref="F46:F47"/>
    <mergeCell ref="G46:G47"/>
    <mergeCell ref="H46:H47"/>
    <mergeCell ref="I46:I47"/>
    <mergeCell ref="J46:J47"/>
    <mergeCell ref="K46:K47"/>
    <mergeCell ref="F49:F50"/>
    <mergeCell ref="G49:G50"/>
    <mergeCell ref="H49:H50"/>
    <mergeCell ref="I49:I50"/>
    <mergeCell ref="J49:J50"/>
    <mergeCell ref="K49:K50"/>
    <mergeCell ref="I40:I41"/>
    <mergeCell ref="J40:J41"/>
    <mergeCell ref="K40:K41"/>
    <mergeCell ref="F43:F44"/>
    <mergeCell ref="G43:G44"/>
    <mergeCell ref="H43:H44"/>
    <mergeCell ref="I43:I44"/>
    <mergeCell ref="J43:J44"/>
    <mergeCell ref="K43:K44"/>
    <mergeCell ref="K28:K29"/>
    <mergeCell ref="J28:J29"/>
    <mergeCell ref="I28:I29"/>
    <mergeCell ref="H28:H29"/>
    <mergeCell ref="G28:G29"/>
    <mergeCell ref="F28:F29"/>
    <mergeCell ref="K31:K32"/>
    <mergeCell ref="J31:J32"/>
    <mergeCell ref="I31:I32"/>
    <mergeCell ref="H31:H32"/>
    <mergeCell ref="G31:G32"/>
    <mergeCell ref="F31:F32"/>
    <mergeCell ref="M60:N60"/>
    <mergeCell ref="Q38:S38"/>
    <mergeCell ref="N41:P41"/>
    <mergeCell ref="N50:P50"/>
    <mergeCell ref="Q50:S50"/>
    <mergeCell ref="Q41:S41"/>
    <mergeCell ref="N44:P44"/>
    <mergeCell ref="Q44:S44"/>
    <mergeCell ref="N47:P47"/>
    <mergeCell ref="Q47:S47"/>
    <mergeCell ref="L48:M50"/>
    <mergeCell ref="Q29:S29"/>
    <mergeCell ref="N32:P32"/>
    <mergeCell ref="Q32:S32"/>
    <mergeCell ref="N35:P35"/>
    <mergeCell ref="Q35:S35"/>
    <mergeCell ref="N29:P29"/>
    <mergeCell ref="O53:T54"/>
    <mergeCell ref="O55:T55"/>
    <mergeCell ref="M54:N55"/>
    <mergeCell ref="U53:U54"/>
    <mergeCell ref="T60:U60"/>
    <mergeCell ref="N38:P38"/>
    <mergeCell ref="M52:N52"/>
    <mergeCell ref="O52:U52"/>
    <mergeCell ref="B51:U51"/>
    <mergeCell ref="B52:G52"/>
    <mergeCell ref="C48:E48"/>
    <mergeCell ref="B61:B62"/>
    <mergeCell ref="C61:D62"/>
    <mergeCell ref="E61:E62"/>
    <mergeCell ref="F61:G62"/>
    <mergeCell ref="O61:S62"/>
    <mergeCell ref="T61:U62"/>
    <mergeCell ref="B60:G60"/>
    <mergeCell ref="C40:E40"/>
    <mergeCell ref="C41:E41"/>
    <mergeCell ref="C43:E43"/>
    <mergeCell ref="C44:E44"/>
    <mergeCell ref="F57:G57"/>
    <mergeCell ref="B59:C59"/>
    <mergeCell ref="D59:E59"/>
    <mergeCell ref="B58:C58"/>
    <mergeCell ref="C47:E47"/>
    <mergeCell ref="H58:J59"/>
    <mergeCell ref="K58:L59"/>
    <mergeCell ref="H52:J52"/>
    <mergeCell ref="B57:E57"/>
    <mergeCell ref="C32:E32"/>
    <mergeCell ref="C34:E34"/>
    <mergeCell ref="C35:E35"/>
    <mergeCell ref="C37:E37"/>
    <mergeCell ref="C38:E38"/>
    <mergeCell ref="C46:E46"/>
    <mergeCell ref="F53:G53"/>
    <mergeCell ref="K54:L55"/>
    <mergeCell ref="K53:L53"/>
    <mergeCell ref="H54:J55"/>
    <mergeCell ref="C49:E49"/>
    <mergeCell ref="K34:K35"/>
    <mergeCell ref="J34:J35"/>
    <mergeCell ref="I34:I35"/>
    <mergeCell ref="H34:H35"/>
    <mergeCell ref="G34:G35"/>
    <mergeCell ref="F34:F35"/>
    <mergeCell ref="F40:F41"/>
    <mergeCell ref="G40:G41"/>
    <mergeCell ref="H40:H41"/>
    <mergeCell ref="B24:B26"/>
    <mergeCell ref="B45:B47"/>
    <mergeCell ref="B27:B29"/>
    <mergeCell ref="K61:L62"/>
    <mergeCell ref="M61:N62"/>
    <mergeCell ref="B53:E53"/>
    <mergeCell ref="B55:C55"/>
    <mergeCell ref="D55:E55"/>
    <mergeCell ref="B54:C54"/>
    <mergeCell ref="D54:E54"/>
    <mergeCell ref="B36:B38"/>
    <mergeCell ref="B39:B41"/>
    <mergeCell ref="C24:E26"/>
    <mergeCell ref="F24:H25"/>
    <mergeCell ref="D58:E58"/>
    <mergeCell ref="M56:N56"/>
    <mergeCell ref="B56:G56"/>
    <mergeCell ref="M58:N59"/>
    <mergeCell ref="H56:J56"/>
    <mergeCell ref="H61:J62"/>
    <mergeCell ref="H60:J60"/>
    <mergeCell ref="K60:L60"/>
    <mergeCell ref="K52:L52"/>
    <mergeCell ref="K56:L56"/>
    <mergeCell ref="S17:U17"/>
    <mergeCell ref="B48:B50"/>
    <mergeCell ref="C50:E50"/>
    <mergeCell ref="N20:R22"/>
    <mergeCell ref="J12:O13"/>
    <mergeCell ref="P12:P13"/>
    <mergeCell ref="Q12:R13"/>
    <mergeCell ref="L24:M26"/>
    <mergeCell ref="F20:K22"/>
    <mergeCell ref="B20:E23"/>
    <mergeCell ref="N23:S23"/>
    <mergeCell ref="N24:P25"/>
    <mergeCell ref="I24:K25"/>
    <mergeCell ref="S14:U14"/>
    <mergeCell ref="Q24:S25"/>
    <mergeCell ref="U25:U26"/>
    <mergeCell ref="T23:U23"/>
    <mergeCell ref="S18:U19"/>
    <mergeCell ref="T24:T26"/>
    <mergeCell ref="M17:R17"/>
    <mergeCell ref="S15:U16"/>
    <mergeCell ref="M15:R16"/>
    <mergeCell ref="B30:B32"/>
    <mergeCell ref="B33:B35"/>
    <mergeCell ref="J10:O10"/>
    <mergeCell ref="J7:O7"/>
    <mergeCell ref="S7:U7"/>
    <mergeCell ref="J11:O11"/>
    <mergeCell ref="P8:R10"/>
    <mergeCell ref="J8:O8"/>
    <mergeCell ref="B14:L14"/>
    <mergeCell ref="B9:I9"/>
    <mergeCell ref="B10:I10"/>
    <mergeCell ref="S11:U13"/>
    <mergeCell ref="J9:O9"/>
    <mergeCell ref="B8:I8"/>
    <mergeCell ref="B11:I11"/>
    <mergeCell ref="F23:M23"/>
    <mergeCell ref="M18:R19"/>
    <mergeCell ref="B42:B44"/>
    <mergeCell ref="L30:M32"/>
    <mergeCell ref="B7:I7"/>
    <mergeCell ref="C45:E45"/>
    <mergeCell ref="L45:M47"/>
    <mergeCell ref="C36:E36"/>
    <mergeCell ref="L36:M38"/>
    <mergeCell ref="C39:E39"/>
    <mergeCell ref="L39:M41"/>
    <mergeCell ref="B12:I13"/>
    <mergeCell ref="L27:M29"/>
    <mergeCell ref="C27:E27"/>
    <mergeCell ref="C28:E28"/>
    <mergeCell ref="C42:E42"/>
    <mergeCell ref="L42:M44"/>
    <mergeCell ref="C30:E30"/>
    <mergeCell ref="C33:E33"/>
    <mergeCell ref="L33:M35"/>
    <mergeCell ref="C29:E29"/>
    <mergeCell ref="C31:E31"/>
    <mergeCell ref="P7:R7"/>
    <mergeCell ref="M14:R14"/>
  </mergeCells>
  <phoneticPr fontId="0" type="noConversion"/>
  <conditionalFormatting sqref="G49:K49">
    <cfRule type="cellIs" priority="1" operator="equal">
      <formula>"Select OK or NC"</formula>
    </cfRule>
    <cfRule type="cellIs" dxfId="83" priority="2" operator="equal">
      <formula>"NC"</formula>
    </cfRule>
    <cfRule type="cellIs" dxfId="82" priority="3" operator="equal">
      <formula>"OK"</formula>
    </cfRule>
  </conditionalFormatting>
  <conditionalFormatting sqref="F28">
    <cfRule type="cellIs" priority="130" operator="equal">
      <formula>"Select OK or NC"</formula>
    </cfRule>
    <cfRule type="cellIs" dxfId="81" priority="131" operator="equal">
      <formula>"NC"</formula>
    </cfRule>
    <cfRule type="cellIs" dxfId="80" priority="132" operator="equal">
      <formula>"OK"</formula>
    </cfRule>
  </conditionalFormatting>
  <conditionalFormatting sqref="G28:K28">
    <cfRule type="cellIs" priority="127" operator="equal">
      <formula>"Select OK or NC"</formula>
    </cfRule>
    <cfRule type="cellIs" dxfId="79" priority="128" operator="equal">
      <formula>"NC"</formula>
    </cfRule>
    <cfRule type="cellIs" dxfId="78" priority="129" operator="equal">
      <formula>"OK"</formula>
    </cfRule>
  </conditionalFormatting>
  <conditionalFormatting sqref="F31">
    <cfRule type="cellIs" priority="124" operator="equal">
      <formula>"Select OK or NC"</formula>
    </cfRule>
    <cfRule type="cellIs" dxfId="77" priority="125" operator="equal">
      <formula>"NC"</formula>
    </cfRule>
    <cfRule type="cellIs" dxfId="76" priority="126" operator="equal">
      <formula>"OK"</formula>
    </cfRule>
  </conditionalFormatting>
  <conditionalFormatting sqref="G31:K31">
    <cfRule type="cellIs" priority="121" operator="equal">
      <formula>"Select OK or NC"</formula>
    </cfRule>
    <cfRule type="cellIs" dxfId="75" priority="122" operator="equal">
      <formula>"NC"</formula>
    </cfRule>
    <cfRule type="cellIs" dxfId="74" priority="123" operator="equal">
      <formula>"OK"</formula>
    </cfRule>
  </conditionalFormatting>
  <conditionalFormatting sqref="F37">
    <cfRule type="cellIs" priority="118" operator="equal">
      <formula>"Select OK or NC"</formula>
    </cfRule>
    <cfRule type="cellIs" dxfId="73" priority="119" operator="equal">
      <formula>"NC"</formula>
    </cfRule>
    <cfRule type="cellIs" dxfId="72" priority="120" operator="equal">
      <formula>"OK"</formula>
    </cfRule>
  </conditionalFormatting>
  <conditionalFormatting sqref="G37:K37">
    <cfRule type="cellIs" priority="115" operator="equal">
      <formula>"Select OK or NC"</formula>
    </cfRule>
    <cfRule type="cellIs" dxfId="71" priority="116" operator="equal">
      <formula>"NC"</formula>
    </cfRule>
    <cfRule type="cellIs" dxfId="70" priority="117" operator="equal">
      <formula>"OK"</formula>
    </cfRule>
  </conditionalFormatting>
  <conditionalFormatting sqref="F49">
    <cfRule type="cellIs" priority="4" operator="equal">
      <formula>"Select OK or NC"</formula>
    </cfRule>
    <cfRule type="cellIs" dxfId="69" priority="5" operator="equal">
      <formula>"NC"</formula>
    </cfRule>
    <cfRule type="cellIs" dxfId="68" priority="6" operator="equal">
      <formula>"OK"</formula>
    </cfRule>
  </conditionalFormatting>
  <conditionalFormatting sqref="F34">
    <cfRule type="cellIs" priority="82" operator="equal">
      <formula>"Select OK or NC"</formula>
    </cfRule>
    <cfRule type="cellIs" dxfId="67" priority="83" operator="equal">
      <formula>"NC"</formula>
    </cfRule>
    <cfRule type="cellIs" dxfId="66" priority="84" operator="equal">
      <formula>"OK"</formula>
    </cfRule>
  </conditionalFormatting>
  <conditionalFormatting sqref="G34:K34">
    <cfRule type="cellIs" priority="79" operator="equal">
      <formula>"Select OK or NC"</formula>
    </cfRule>
    <cfRule type="cellIs" dxfId="65" priority="80" operator="equal">
      <formula>"NC"</formula>
    </cfRule>
    <cfRule type="cellIs" dxfId="64" priority="81" operator="equal">
      <formula>"OK"</formula>
    </cfRule>
  </conditionalFormatting>
  <conditionalFormatting sqref="N34">
    <cfRule type="cellIs" priority="76" operator="equal">
      <formula>"Select OK or NC"</formula>
    </cfRule>
    <cfRule type="cellIs" dxfId="63" priority="77" operator="equal">
      <formula>"NC"</formula>
    </cfRule>
    <cfRule type="cellIs" dxfId="62" priority="78" operator="equal">
      <formula>"OK"</formula>
    </cfRule>
  </conditionalFormatting>
  <conditionalFormatting sqref="O34:S34">
    <cfRule type="cellIs" priority="73" operator="equal">
      <formula>"Select OK or NC"</formula>
    </cfRule>
    <cfRule type="cellIs" dxfId="61" priority="74" operator="equal">
      <formula>"NC"</formula>
    </cfRule>
    <cfRule type="cellIs" dxfId="60" priority="75" operator="equal">
      <formula>"OK"</formula>
    </cfRule>
  </conditionalFormatting>
  <conditionalFormatting sqref="N46">
    <cfRule type="cellIs" priority="70" operator="equal">
      <formula>"Select OK or NC"</formula>
    </cfRule>
    <cfRule type="cellIs" dxfId="59" priority="71" operator="equal">
      <formula>"NC"</formula>
    </cfRule>
    <cfRule type="cellIs" dxfId="58" priority="72" operator="equal">
      <formula>"OK"</formula>
    </cfRule>
  </conditionalFormatting>
  <conditionalFormatting sqref="O46:S46">
    <cfRule type="cellIs" priority="67" operator="equal">
      <formula>"Select OK or NC"</formula>
    </cfRule>
    <cfRule type="cellIs" dxfId="57" priority="68" operator="equal">
      <formula>"NC"</formula>
    </cfRule>
    <cfRule type="cellIs" dxfId="56" priority="69" operator="equal">
      <formula>"OK"</formula>
    </cfRule>
  </conditionalFormatting>
  <conditionalFormatting sqref="N40">
    <cfRule type="cellIs" priority="64" operator="equal">
      <formula>"Select OK or NC"</formula>
    </cfRule>
    <cfRule type="cellIs" dxfId="55" priority="65" operator="equal">
      <formula>"NC"</formula>
    </cfRule>
    <cfRule type="cellIs" dxfId="54" priority="66" operator="equal">
      <formula>"OK"</formula>
    </cfRule>
  </conditionalFormatting>
  <conditionalFormatting sqref="O40:S40">
    <cfRule type="cellIs" priority="61" operator="equal">
      <formula>"Select OK or NC"</formula>
    </cfRule>
    <cfRule type="cellIs" dxfId="53" priority="62" operator="equal">
      <formula>"NC"</formula>
    </cfRule>
    <cfRule type="cellIs" dxfId="52" priority="63" operator="equal">
      <formula>"OK"</formula>
    </cfRule>
  </conditionalFormatting>
  <conditionalFormatting sqref="N28">
    <cfRule type="cellIs" priority="58" operator="equal">
      <formula>"Select OK or NC"</formula>
    </cfRule>
    <cfRule type="cellIs" dxfId="51" priority="59" operator="equal">
      <formula>"NC"</formula>
    </cfRule>
    <cfRule type="cellIs" dxfId="50" priority="60" operator="equal">
      <formula>"OK"</formula>
    </cfRule>
  </conditionalFormatting>
  <conditionalFormatting sqref="O28:S28">
    <cfRule type="cellIs" priority="55" operator="equal">
      <formula>"Select OK or NC"</formula>
    </cfRule>
    <cfRule type="cellIs" dxfId="49" priority="56" operator="equal">
      <formula>"NC"</formula>
    </cfRule>
    <cfRule type="cellIs" dxfId="48" priority="57" operator="equal">
      <formula>"OK"</formula>
    </cfRule>
  </conditionalFormatting>
  <conditionalFormatting sqref="N37">
    <cfRule type="cellIs" priority="52" operator="equal">
      <formula>"Select OK or NC"</formula>
    </cfRule>
    <cfRule type="cellIs" dxfId="47" priority="53" operator="equal">
      <formula>"NC"</formula>
    </cfRule>
    <cfRule type="cellIs" dxfId="46" priority="54" operator="equal">
      <formula>"OK"</formula>
    </cfRule>
  </conditionalFormatting>
  <conditionalFormatting sqref="O37">
    <cfRule type="cellIs" priority="49" operator="equal">
      <formula>"Select OK or NC"</formula>
    </cfRule>
    <cfRule type="cellIs" dxfId="45" priority="50" operator="equal">
      <formula>"NC"</formula>
    </cfRule>
    <cfRule type="cellIs" dxfId="44" priority="51" operator="equal">
      <formula>"OK"</formula>
    </cfRule>
  </conditionalFormatting>
  <conditionalFormatting sqref="P37:S37">
    <cfRule type="cellIs" priority="46" operator="equal">
      <formula>"Select OK or NC"</formula>
    </cfRule>
    <cfRule type="cellIs" dxfId="43" priority="47" operator="equal">
      <formula>"NC"</formula>
    </cfRule>
    <cfRule type="cellIs" dxfId="42" priority="48" operator="equal">
      <formula>"OK"</formula>
    </cfRule>
  </conditionalFormatting>
  <conditionalFormatting sqref="N49">
    <cfRule type="cellIs" priority="43" operator="equal">
      <formula>"Select OK or NC"</formula>
    </cfRule>
    <cfRule type="cellIs" dxfId="41" priority="44" operator="equal">
      <formula>"NC"</formula>
    </cfRule>
    <cfRule type="cellIs" dxfId="40" priority="45" operator="equal">
      <formula>"OK"</formula>
    </cfRule>
  </conditionalFormatting>
  <conditionalFormatting sqref="O49">
    <cfRule type="cellIs" priority="40" operator="equal">
      <formula>"Select OK or NC"</formula>
    </cfRule>
    <cfRule type="cellIs" dxfId="39" priority="41" operator="equal">
      <formula>"NC"</formula>
    </cfRule>
    <cfRule type="cellIs" dxfId="38" priority="42" operator="equal">
      <formula>"OK"</formula>
    </cfRule>
  </conditionalFormatting>
  <conditionalFormatting sqref="P49:S49">
    <cfRule type="cellIs" priority="37" operator="equal">
      <formula>"Select OK or NC"</formula>
    </cfRule>
    <cfRule type="cellIs" dxfId="37" priority="38" operator="equal">
      <formula>"NC"</formula>
    </cfRule>
    <cfRule type="cellIs" dxfId="36" priority="39" operator="equal">
      <formula>"OK"</formula>
    </cfRule>
  </conditionalFormatting>
  <conditionalFormatting sqref="N43">
    <cfRule type="cellIs" priority="34" operator="equal">
      <formula>"Select OK or NC"</formula>
    </cfRule>
    <cfRule type="cellIs" dxfId="35" priority="35" operator="equal">
      <formula>"NC"</formula>
    </cfRule>
    <cfRule type="cellIs" dxfId="34" priority="36" operator="equal">
      <formula>"OK"</formula>
    </cfRule>
  </conditionalFormatting>
  <conditionalFormatting sqref="O43:S43">
    <cfRule type="cellIs" priority="31" operator="equal">
      <formula>"Select OK or NC"</formula>
    </cfRule>
    <cfRule type="cellIs" dxfId="33" priority="32" operator="equal">
      <formula>"NC"</formula>
    </cfRule>
    <cfRule type="cellIs" dxfId="32" priority="33" operator="equal">
      <formula>"OK"</formula>
    </cfRule>
  </conditionalFormatting>
  <conditionalFormatting sqref="N31">
    <cfRule type="cellIs" priority="28" operator="equal">
      <formula>"Select OK or NC"</formula>
    </cfRule>
    <cfRule type="cellIs" dxfId="31" priority="29" operator="equal">
      <formula>"NC"</formula>
    </cfRule>
    <cfRule type="cellIs" dxfId="30" priority="30" operator="equal">
      <formula>"OK"</formula>
    </cfRule>
  </conditionalFormatting>
  <conditionalFormatting sqref="O31:S31">
    <cfRule type="cellIs" priority="25" operator="equal">
      <formula>"Select OK or NC"</formula>
    </cfRule>
    <cfRule type="cellIs" dxfId="29" priority="26" operator="equal">
      <formula>"NC"</formula>
    </cfRule>
    <cfRule type="cellIs" dxfId="28" priority="27" operator="equal">
      <formula>"OK"</formula>
    </cfRule>
  </conditionalFormatting>
  <conditionalFormatting sqref="F40">
    <cfRule type="cellIs" priority="22" operator="equal">
      <formula>"Select OK or NC"</formula>
    </cfRule>
    <cfRule type="cellIs" dxfId="27" priority="23" operator="equal">
      <formula>"NC"</formula>
    </cfRule>
    <cfRule type="cellIs" dxfId="26" priority="24" operator="equal">
      <formula>"OK"</formula>
    </cfRule>
  </conditionalFormatting>
  <conditionalFormatting sqref="G40:K40">
    <cfRule type="cellIs" priority="19" operator="equal">
      <formula>"Select OK or NC"</formula>
    </cfRule>
    <cfRule type="cellIs" dxfId="25" priority="20" operator="equal">
      <formula>"NC"</formula>
    </cfRule>
    <cfRule type="cellIs" dxfId="24" priority="21" operator="equal">
      <formula>"OK"</formula>
    </cfRule>
  </conditionalFormatting>
  <conditionalFormatting sqref="F43">
    <cfRule type="cellIs" priority="16" operator="equal">
      <formula>"Select OK or NC"</formula>
    </cfRule>
    <cfRule type="cellIs" dxfId="23" priority="17" operator="equal">
      <formula>"NC"</formula>
    </cfRule>
    <cfRule type="cellIs" dxfId="22" priority="18" operator="equal">
      <formula>"OK"</formula>
    </cfRule>
  </conditionalFormatting>
  <conditionalFormatting sqref="G43:K43">
    <cfRule type="cellIs" priority="13" operator="equal">
      <formula>"Select OK or NC"</formula>
    </cfRule>
    <cfRule type="cellIs" dxfId="21" priority="14" operator="equal">
      <formula>"NC"</formula>
    </cfRule>
    <cfRule type="cellIs" dxfId="20" priority="15" operator="equal">
      <formula>"OK"</formula>
    </cfRule>
  </conditionalFormatting>
  <conditionalFormatting sqref="F46">
    <cfRule type="cellIs" priority="10" operator="equal">
      <formula>"Select OK or NC"</formula>
    </cfRule>
    <cfRule type="cellIs" dxfId="19" priority="11" operator="equal">
      <formula>"NC"</formula>
    </cfRule>
    <cfRule type="cellIs" dxfId="18" priority="12" operator="equal">
      <formula>"OK"</formula>
    </cfRule>
  </conditionalFormatting>
  <conditionalFormatting sqref="G46:K46">
    <cfRule type="cellIs" priority="7" operator="equal">
      <formula>"Select OK or NC"</formula>
    </cfRule>
    <cfRule type="cellIs" dxfId="17" priority="8" operator="equal">
      <formula>"NC"</formula>
    </cfRule>
    <cfRule type="cellIs" dxfId="16" priority="9" operator="equal">
      <formula>"OK"</formula>
    </cfRule>
  </conditionalFormatting>
  <dataValidations count="1">
    <dataValidation type="list" allowBlank="1" showInputMessage="1" showErrorMessage="1" sqref="F28:K28 F31:K31 F37:K37 N31:S31 F40:K40 F43:K43 F46:K46 F34:K34 N34:S34 N46:S46 N40:S40 N28:S28 N37:S37 N49:S49 N43:S43 F49:K49" xr:uid="{00000000-0002-0000-0300-000000000000}">
      <formula1>"Select OK or NC, OK, NC"</formula1>
    </dataValidation>
  </dataValidations>
  <printOptions horizontalCentered="1" verticalCentered="1"/>
  <pageMargins left="0.5" right="0.75" top="0.5" bottom="0.33" header="0.5" footer="0.17"/>
  <pageSetup scale="61" orientation="landscape" r:id="rId1"/>
  <headerFooter alignWithMargins="0">
    <oddFooter>&amp;LForm NPD 3.6 (rev. 0) 04/10/02</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tabColor rgb="FFFFFF00"/>
    <pageSetUpPr fitToPage="1"/>
  </sheetPr>
  <dimension ref="A1:H42"/>
  <sheetViews>
    <sheetView zoomScale="70" zoomScaleNormal="70" workbookViewId="0">
      <selection activeCell="C51" sqref="C51"/>
    </sheetView>
  </sheetViews>
  <sheetFormatPr baseColWidth="10" defaultColWidth="11.5" defaultRowHeight="16"/>
  <cols>
    <col min="1" max="1" width="9.6640625" style="295" customWidth="1"/>
    <col min="2" max="2" width="59.6640625" style="295" customWidth="1"/>
    <col min="3" max="3" width="21.6640625" style="295" customWidth="1"/>
    <col min="4" max="4" width="20.6640625" style="295" customWidth="1"/>
    <col min="5" max="8" width="10.6640625" style="295" customWidth="1"/>
    <col min="9" max="16384" width="11.5" style="295"/>
  </cols>
  <sheetData>
    <row r="1" spans="1:8">
      <c r="A1" s="292"/>
      <c r="B1" s="293"/>
      <c r="C1" s="294"/>
      <c r="D1" s="294"/>
      <c r="E1" s="294"/>
      <c r="F1" s="292"/>
      <c r="G1" s="292"/>
    </row>
    <row r="2" spans="1:8">
      <c r="A2" s="292"/>
      <c r="B2" s="293"/>
      <c r="C2" s="296"/>
      <c r="D2" s="294"/>
      <c r="E2" s="294"/>
      <c r="F2" s="292"/>
      <c r="G2" s="292"/>
    </row>
    <row r="3" spans="1:8" ht="20">
      <c r="A3" s="292"/>
      <c r="B3" s="253"/>
      <c r="C3" s="297" t="s">
        <v>0</v>
      </c>
      <c r="D3" s="298"/>
      <c r="E3" s="294"/>
      <c r="F3" s="292"/>
      <c r="G3" s="292"/>
    </row>
    <row r="4" spans="1:8" ht="31.5" customHeight="1">
      <c r="A4" s="299"/>
      <c r="B4" s="300"/>
      <c r="C4" s="301" t="s">
        <v>2</v>
      </c>
      <c r="D4" s="301" t="s">
        <v>3</v>
      </c>
      <c r="E4" s="622" t="s">
        <v>4</v>
      </c>
      <c r="F4" s="622"/>
      <c r="G4" s="622" t="s">
        <v>5</v>
      </c>
      <c r="H4" s="622"/>
    </row>
    <row r="5" spans="1:8" ht="94.5" customHeight="1">
      <c r="A5" s="300" t="s">
        <v>379</v>
      </c>
      <c r="B5" s="300" t="s">
        <v>1</v>
      </c>
      <c r="C5" s="301" t="s">
        <v>306</v>
      </c>
      <c r="D5" s="301" t="s">
        <v>307</v>
      </c>
      <c r="E5" s="622" t="s">
        <v>308</v>
      </c>
      <c r="F5" s="622"/>
      <c r="G5" s="622" t="s">
        <v>309</v>
      </c>
      <c r="H5" s="622"/>
    </row>
    <row r="6" spans="1:8" ht="20" customHeight="1">
      <c r="A6" s="302" t="s">
        <v>7</v>
      </c>
      <c r="B6" s="303" t="s">
        <v>73</v>
      </c>
      <c r="C6" s="304" t="s">
        <v>6</v>
      </c>
      <c r="D6" s="312" t="s">
        <v>6</v>
      </c>
      <c r="E6" s="304" t="s">
        <v>6</v>
      </c>
      <c r="F6" s="623" t="s">
        <v>428</v>
      </c>
      <c r="G6" s="304" t="s">
        <v>6</v>
      </c>
      <c r="H6" s="623" t="s">
        <v>428</v>
      </c>
    </row>
    <row r="7" spans="1:8" ht="20" customHeight="1">
      <c r="A7" s="302" t="s">
        <v>9</v>
      </c>
      <c r="B7" s="303" t="s">
        <v>74</v>
      </c>
      <c r="C7" s="304" t="s">
        <v>6</v>
      </c>
      <c r="D7" s="312" t="s">
        <v>6</v>
      </c>
      <c r="E7" s="304" t="s">
        <v>6</v>
      </c>
      <c r="F7" s="624"/>
      <c r="G7" s="304" t="s">
        <v>6</v>
      </c>
      <c r="H7" s="624"/>
    </row>
    <row r="8" spans="1:8" ht="20" customHeight="1">
      <c r="A8" s="302" t="s">
        <v>10</v>
      </c>
      <c r="B8" s="303" t="s">
        <v>11</v>
      </c>
      <c r="C8" s="304" t="s">
        <v>6</v>
      </c>
      <c r="D8" s="312" t="s">
        <v>6</v>
      </c>
      <c r="E8" s="304" t="s">
        <v>6</v>
      </c>
      <c r="F8" s="624"/>
      <c r="G8" s="304" t="s">
        <v>6</v>
      </c>
      <c r="H8" s="624"/>
    </row>
    <row r="9" spans="1:8" ht="20" customHeight="1">
      <c r="A9" s="302" t="s">
        <v>12</v>
      </c>
      <c r="B9" s="303" t="s">
        <v>429</v>
      </c>
      <c r="C9" s="304"/>
      <c r="D9" s="312" t="s">
        <v>6</v>
      </c>
      <c r="E9" s="304" t="s">
        <v>6</v>
      </c>
      <c r="F9" s="624"/>
      <c r="G9" s="304" t="s">
        <v>6</v>
      </c>
      <c r="H9" s="624"/>
    </row>
    <row r="10" spans="1:8" ht="20" customHeight="1">
      <c r="A10" s="302" t="s">
        <v>14</v>
      </c>
      <c r="B10" s="303" t="s">
        <v>262</v>
      </c>
      <c r="C10" s="304" t="s">
        <v>6</v>
      </c>
      <c r="D10" s="312" t="s">
        <v>6</v>
      </c>
      <c r="E10" s="304" t="s">
        <v>6</v>
      </c>
      <c r="F10" s="624"/>
      <c r="G10" s="304" t="s">
        <v>6</v>
      </c>
      <c r="H10" s="624"/>
    </row>
    <row r="11" spans="1:8" ht="20" customHeight="1">
      <c r="A11" s="302" t="s">
        <v>16</v>
      </c>
      <c r="B11" s="305" t="s">
        <v>263</v>
      </c>
      <c r="C11" s="304" t="s">
        <v>6</v>
      </c>
      <c r="D11" s="312" t="s">
        <v>6</v>
      </c>
      <c r="E11" s="304" t="s">
        <v>6</v>
      </c>
      <c r="F11" s="624"/>
      <c r="G11" s="304" t="s">
        <v>6</v>
      </c>
      <c r="H11" s="624"/>
    </row>
    <row r="12" spans="1:8" ht="20" customHeight="1">
      <c r="A12" s="302" t="s">
        <v>17</v>
      </c>
      <c r="B12" s="305" t="s">
        <v>266</v>
      </c>
      <c r="C12" s="304" t="s">
        <v>6</v>
      </c>
      <c r="D12" s="312" t="s">
        <v>6</v>
      </c>
      <c r="E12" s="304" t="s">
        <v>6</v>
      </c>
      <c r="F12" s="624"/>
      <c r="G12" s="304" t="s">
        <v>6</v>
      </c>
      <c r="H12" s="624"/>
    </row>
    <row r="13" spans="1:8" ht="20" customHeight="1">
      <c r="A13" s="302" t="s">
        <v>19</v>
      </c>
      <c r="B13" s="305" t="s">
        <v>374</v>
      </c>
      <c r="C13" s="304" t="s">
        <v>6</v>
      </c>
      <c r="D13" s="312" t="s">
        <v>6</v>
      </c>
      <c r="E13" s="304" t="s">
        <v>6</v>
      </c>
      <c r="F13" s="624"/>
      <c r="G13" s="304" t="s">
        <v>6</v>
      </c>
      <c r="H13" s="624"/>
    </row>
    <row r="14" spans="1:8" ht="20" customHeight="1">
      <c r="A14" s="302" t="s">
        <v>20</v>
      </c>
      <c r="B14" s="305" t="s">
        <v>392</v>
      </c>
      <c r="C14" s="304" t="s">
        <v>6</v>
      </c>
      <c r="D14" s="312" t="s">
        <v>6</v>
      </c>
      <c r="E14" s="304" t="s">
        <v>6</v>
      </c>
      <c r="F14" s="624"/>
      <c r="G14" s="304" t="s">
        <v>6</v>
      </c>
      <c r="H14" s="624"/>
    </row>
    <row r="15" spans="1:8" ht="20" customHeight="1">
      <c r="A15" s="302" t="s">
        <v>21</v>
      </c>
      <c r="B15" s="303" t="s">
        <v>382</v>
      </c>
      <c r="C15" s="304"/>
      <c r="D15" s="312" t="s">
        <v>6</v>
      </c>
      <c r="E15" s="304" t="s">
        <v>6</v>
      </c>
      <c r="F15" s="624"/>
      <c r="G15" s="304" t="s">
        <v>6</v>
      </c>
      <c r="H15" s="624"/>
    </row>
    <row r="16" spans="1:8" ht="20" customHeight="1">
      <c r="A16" s="302" t="s">
        <v>260</v>
      </c>
      <c r="B16" s="303" t="s">
        <v>75</v>
      </c>
      <c r="C16" s="304"/>
      <c r="D16" s="312" t="s">
        <v>6</v>
      </c>
      <c r="E16" s="304" t="s">
        <v>6</v>
      </c>
      <c r="F16" s="624"/>
      <c r="G16" s="304" t="s">
        <v>6</v>
      </c>
      <c r="H16" s="624"/>
    </row>
    <row r="17" spans="1:8" ht="20" customHeight="1">
      <c r="A17" s="302" t="s">
        <v>261</v>
      </c>
      <c r="B17" s="303" t="s">
        <v>384</v>
      </c>
      <c r="C17" s="304"/>
      <c r="D17" s="312" t="s">
        <v>6</v>
      </c>
      <c r="E17" s="304" t="s">
        <v>6</v>
      </c>
      <c r="F17" s="624"/>
      <c r="G17" s="304" t="s">
        <v>6</v>
      </c>
      <c r="H17" s="624"/>
    </row>
    <row r="18" spans="1:8" ht="20" customHeight="1">
      <c r="A18" s="302" t="s">
        <v>264</v>
      </c>
      <c r="B18" s="303" t="s">
        <v>386</v>
      </c>
      <c r="C18" s="304"/>
      <c r="D18" s="312" t="s">
        <v>6</v>
      </c>
      <c r="E18" s="304" t="s">
        <v>6</v>
      </c>
      <c r="F18" s="624"/>
      <c r="G18" s="304" t="s">
        <v>6</v>
      </c>
      <c r="H18" s="624"/>
    </row>
    <row r="19" spans="1:8" ht="20" customHeight="1">
      <c r="A19" s="302" t="s">
        <v>267</v>
      </c>
      <c r="B19" s="303" t="s">
        <v>388</v>
      </c>
      <c r="C19" s="304"/>
      <c r="D19" s="312" t="s">
        <v>6</v>
      </c>
      <c r="E19" s="304" t="s">
        <v>6</v>
      </c>
      <c r="F19" s="624"/>
      <c r="G19" s="304" t="s">
        <v>6</v>
      </c>
      <c r="H19" s="624"/>
    </row>
    <row r="20" spans="1:8" ht="20" customHeight="1">
      <c r="A20" s="302" t="s">
        <v>269</v>
      </c>
      <c r="B20" s="303" t="s">
        <v>13</v>
      </c>
      <c r="C20" s="304"/>
      <c r="D20" s="312"/>
      <c r="E20" s="304" t="s">
        <v>6</v>
      </c>
      <c r="F20" s="624"/>
      <c r="G20" s="304" t="s">
        <v>6</v>
      </c>
      <c r="H20" s="624"/>
    </row>
    <row r="21" spans="1:8" ht="20" customHeight="1">
      <c r="A21" s="302" t="s">
        <v>383</v>
      </c>
      <c r="B21" s="303" t="s">
        <v>15</v>
      </c>
      <c r="C21" s="304"/>
      <c r="D21" s="312"/>
      <c r="E21" s="304" t="s">
        <v>6</v>
      </c>
      <c r="F21" s="624"/>
      <c r="G21" s="304" t="s">
        <v>6</v>
      </c>
      <c r="H21" s="624"/>
    </row>
    <row r="22" spans="1:8" ht="20" customHeight="1">
      <c r="A22" s="302" t="s">
        <v>385</v>
      </c>
      <c r="B22" s="303" t="s">
        <v>18</v>
      </c>
      <c r="C22" s="304"/>
      <c r="D22" s="312"/>
      <c r="E22" s="304" t="s">
        <v>6</v>
      </c>
      <c r="F22" s="624"/>
      <c r="G22" s="304" t="s">
        <v>6</v>
      </c>
      <c r="H22" s="624"/>
    </row>
    <row r="23" spans="1:8" ht="20" customHeight="1">
      <c r="A23" s="302" t="s">
        <v>387</v>
      </c>
      <c r="B23" s="303" t="s">
        <v>268</v>
      </c>
      <c r="C23" s="304"/>
      <c r="D23" s="312"/>
      <c r="E23" s="304" t="s">
        <v>6</v>
      </c>
      <c r="F23" s="624"/>
      <c r="G23" s="304" t="s">
        <v>6</v>
      </c>
      <c r="H23" s="624"/>
    </row>
    <row r="24" spans="1:8" ht="20" customHeight="1">
      <c r="A24" s="302" t="s">
        <v>393</v>
      </c>
      <c r="B24" s="305" t="s">
        <v>265</v>
      </c>
      <c r="C24" s="304"/>
      <c r="D24" s="312"/>
      <c r="E24" s="304" t="s">
        <v>6</v>
      </c>
      <c r="F24" s="624"/>
      <c r="G24" s="304" t="s">
        <v>6</v>
      </c>
      <c r="H24" s="624"/>
    </row>
    <row r="25" spans="1:8" ht="20" customHeight="1">
      <c r="A25" s="302"/>
      <c r="B25" s="303" t="s">
        <v>309</v>
      </c>
      <c r="C25" s="304"/>
      <c r="D25" s="312"/>
      <c r="E25" s="304"/>
      <c r="F25" s="625"/>
      <c r="G25" s="304" t="s">
        <v>6</v>
      </c>
      <c r="H25" s="625"/>
    </row>
    <row r="26" spans="1:8" ht="15" customHeight="1">
      <c r="A26" s="626" t="s">
        <v>389</v>
      </c>
      <c r="B26" s="626"/>
      <c r="C26" s="626"/>
      <c r="D26" s="626"/>
      <c r="E26" s="626"/>
      <c r="F26" s="626"/>
      <c r="G26" s="626"/>
      <c r="H26" s="626"/>
    </row>
    <row r="27" spans="1:8" ht="15.75" customHeight="1">
      <c r="A27" s="626" t="s">
        <v>390</v>
      </c>
      <c r="B27" s="626"/>
      <c r="C27" s="626"/>
      <c r="D27" s="626"/>
      <c r="E27" s="626"/>
      <c r="F27" s="626"/>
      <c r="G27" s="626"/>
      <c r="H27" s="626"/>
    </row>
    <row r="28" spans="1:8" ht="15" customHeight="1">
      <c r="A28" s="626" t="s">
        <v>391</v>
      </c>
      <c r="B28" s="626"/>
      <c r="C28" s="626"/>
      <c r="D28" s="626"/>
      <c r="E28" s="626"/>
      <c r="F28" s="626"/>
      <c r="G28" s="626"/>
      <c r="H28" s="626"/>
    </row>
    <row r="29" spans="1:8">
      <c r="A29" s="626"/>
      <c r="B29" s="626"/>
      <c r="C29" s="626"/>
      <c r="D29" s="626"/>
      <c r="E29" s="626"/>
      <c r="F29" s="626"/>
      <c r="G29" s="626"/>
      <c r="H29" s="626"/>
    </row>
    <row r="30" spans="1:8">
      <c r="B30" s="306"/>
    </row>
    <row r="31" spans="1:8">
      <c r="B31" s="306"/>
    </row>
    <row r="32" spans="1:8">
      <c r="B32" s="306"/>
    </row>
    <row r="33" spans="2:2">
      <c r="B33" s="306"/>
    </row>
    <row r="34" spans="2:2">
      <c r="B34" s="306"/>
    </row>
    <row r="35" spans="2:2">
      <c r="B35" s="306"/>
    </row>
    <row r="36" spans="2:2">
      <c r="B36" s="306"/>
    </row>
    <row r="37" spans="2:2">
      <c r="B37" s="306"/>
    </row>
    <row r="38" spans="2:2">
      <c r="B38" s="306"/>
    </row>
    <row r="39" spans="2:2">
      <c r="B39" s="306"/>
    </row>
    <row r="40" spans="2:2">
      <c r="B40" s="306"/>
    </row>
    <row r="41" spans="2:2">
      <c r="B41" s="306"/>
    </row>
    <row r="42" spans="2:2">
      <c r="B42" s="306"/>
    </row>
  </sheetData>
  <mergeCells count="9">
    <mergeCell ref="G5:H5"/>
    <mergeCell ref="G4:H4"/>
    <mergeCell ref="F6:F25"/>
    <mergeCell ref="H6:H25"/>
    <mergeCell ref="A28:H29"/>
    <mergeCell ref="A27:H27"/>
    <mergeCell ref="A26:H26"/>
    <mergeCell ref="E5:F5"/>
    <mergeCell ref="E4:F4"/>
  </mergeCells>
  <phoneticPr fontId="0" type="noConversion"/>
  <printOptions horizontalCentered="1" verticalCentered="1"/>
  <pageMargins left="0.3" right="0.25" top="0.5" bottom="0.5" header="0.5" footer="0.5"/>
  <pageSetup scale="88" orientation="landscape" r:id="rId1"/>
  <headerFooter alignWithMargins="0">
    <oddFooter xml:space="preserve">&amp;LGBAS-015-PAP-41  REV. REL 7/7/03
</oddFooter>
  </headerFooter>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M69"/>
  <sheetViews>
    <sheetView workbookViewId="0">
      <selection activeCell="N63" sqref="N63"/>
    </sheetView>
  </sheetViews>
  <sheetFormatPr baseColWidth="10" defaultColWidth="9.1640625" defaultRowHeight="13"/>
  <cols>
    <col min="1" max="1" width="4.6640625" style="160" customWidth="1"/>
    <col min="2" max="7" width="9.1640625" style="160"/>
    <col min="8" max="8" width="9.5" style="160" bestFit="1" customWidth="1"/>
    <col min="9" max="11" width="9.1640625" style="160"/>
    <col min="12" max="12" width="4.6640625" style="160" customWidth="1"/>
    <col min="13" max="13" width="9.1640625" style="160" customWidth="1"/>
    <col min="14" max="16384" width="9.1640625" style="160"/>
  </cols>
  <sheetData>
    <row r="1" spans="1:13" ht="15" customHeight="1">
      <c r="A1" s="157"/>
      <c r="B1" s="158"/>
      <c r="C1" s="158"/>
      <c r="D1" s="158"/>
      <c r="E1" s="158"/>
      <c r="F1" s="158"/>
      <c r="G1" s="757" t="s">
        <v>8</v>
      </c>
      <c r="H1" s="337"/>
      <c r="I1" s="337"/>
      <c r="J1" s="337"/>
      <c r="K1" s="337"/>
      <c r="L1" s="338"/>
      <c r="M1" s="159"/>
    </row>
    <row r="2" spans="1:13" ht="15" customHeight="1">
      <c r="A2" s="161"/>
      <c r="G2" s="339"/>
      <c r="H2" s="339"/>
      <c r="I2" s="339"/>
      <c r="J2" s="339"/>
      <c r="K2" s="339"/>
      <c r="L2" s="340"/>
      <c r="M2" s="159"/>
    </row>
    <row r="3" spans="1:13">
      <c r="A3" s="161"/>
      <c r="L3" s="162"/>
      <c r="M3" s="159"/>
    </row>
    <row r="4" spans="1:13">
      <c r="A4" s="161"/>
      <c r="L4" s="162"/>
      <c r="M4" s="159"/>
    </row>
    <row r="5" spans="1:13">
      <c r="A5" s="161"/>
      <c r="B5" s="334">
        <f>'F.A.I.R. S.W.'!B5</f>
        <v>0</v>
      </c>
      <c r="C5" s="334"/>
      <c r="D5" s="334"/>
      <c r="E5" s="334"/>
      <c r="H5" s="334">
        <f>'F.A.I.R. S.W.'!H5</f>
        <v>0</v>
      </c>
      <c r="I5" s="334"/>
      <c r="J5" s="334"/>
      <c r="K5" s="334"/>
      <c r="L5" s="162"/>
      <c r="M5" s="159"/>
    </row>
    <row r="6" spans="1:13">
      <c r="A6" s="161"/>
      <c r="B6" s="328" t="s">
        <v>66</v>
      </c>
      <c r="C6" s="328"/>
      <c r="D6" s="328"/>
      <c r="E6" s="328"/>
      <c r="H6" s="328" t="s">
        <v>275</v>
      </c>
      <c r="I6" s="328"/>
      <c r="J6" s="328"/>
      <c r="K6" s="328"/>
      <c r="L6" s="162"/>
      <c r="M6" s="159"/>
    </row>
    <row r="7" spans="1:13" ht="12" customHeight="1">
      <c r="A7" s="161"/>
      <c r="B7" s="163"/>
      <c r="C7" s="163"/>
      <c r="D7" s="163"/>
      <c r="E7" s="163"/>
      <c r="H7" s="163"/>
      <c r="I7" s="163"/>
      <c r="J7" s="163"/>
      <c r="K7" s="163"/>
      <c r="L7" s="162"/>
      <c r="M7" s="159"/>
    </row>
    <row r="8" spans="1:13">
      <c r="A8" s="161"/>
      <c r="B8" s="334">
        <f>'F.A.I.R. S.W.'!B8</f>
        <v>0</v>
      </c>
      <c r="C8" s="334"/>
      <c r="D8" s="334"/>
      <c r="E8" s="334"/>
      <c r="H8" s="336">
        <f>'F.A.I.R. S.W.'!H8</f>
        <v>0</v>
      </c>
      <c r="I8" s="336"/>
      <c r="J8" s="336"/>
      <c r="K8" s="336"/>
      <c r="L8" s="162"/>
      <c r="M8" s="159"/>
    </row>
    <row r="9" spans="1:13">
      <c r="A9" s="161"/>
      <c r="B9" s="328" t="s">
        <v>276</v>
      </c>
      <c r="C9" s="328"/>
      <c r="D9" s="328"/>
      <c r="E9" s="328"/>
      <c r="H9" s="328" t="s">
        <v>277</v>
      </c>
      <c r="I9" s="328"/>
      <c r="J9" s="328"/>
      <c r="K9" s="328"/>
      <c r="L9" s="162"/>
      <c r="M9" s="159"/>
    </row>
    <row r="10" spans="1:13" ht="5" customHeight="1">
      <c r="A10" s="329"/>
      <c r="B10" s="330"/>
      <c r="C10" s="330"/>
      <c r="D10" s="330"/>
      <c r="E10" s="330"/>
      <c r="F10" s="330"/>
      <c r="G10" s="330"/>
      <c r="H10" s="330"/>
      <c r="I10" s="330"/>
      <c r="J10" s="330"/>
      <c r="K10" s="330"/>
      <c r="L10" s="331"/>
      <c r="M10" s="159"/>
    </row>
    <row r="11" spans="1:13" ht="15">
      <c r="A11" s="161"/>
      <c r="B11" s="341" t="s">
        <v>278</v>
      </c>
      <c r="C11" s="341"/>
      <c r="D11" s="341"/>
      <c r="E11" s="341"/>
      <c r="F11" s="341"/>
      <c r="G11" s="341"/>
      <c r="H11" s="341"/>
      <c r="I11" s="341"/>
      <c r="J11" s="341"/>
      <c r="K11" s="341"/>
      <c r="L11" s="342"/>
      <c r="M11" s="159"/>
    </row>
    <row r="12" spans="1:13" ht="12" customHeight="1">
      <c r="A12" s="164"/>
      <c r="B12" s="165"/>
      <c r="C12" s="165"/>
      <c r="D12" s="165"/>
      <c r="E12" s="165"/>
      <c r="F12" s="165"/>
      <c r="G12" s="165"/>
      <c r="H12" s="165"/>
      <c r="I12" s="165"/>
      <c r="J12" s="165"/>
      <c r="K12" s="165"/>
      <c r="L12" s="166"/>
      <c r="M12" s="159"/>
    </row>
    <row r="13" spans="1:13">
      <c r="A13" s="161"/>
      <c r="B13" s="334">
        <f>'F.A.I.R. S.W.'!B13</f>
        <v>0</v>
      </c>
      <c r="C13" s="334"/>
      <c r="D13" s="334"/>
      <c r="E13" s="334"/>
      <c r="H13" s="334">
        <f>'F.A.I.R. S.W.'!H13</f>
        <v>0</v>
      </c>
      <c r="I13" s="334"/>
      <c r="J13" s="334"/>
      <c r="K13" s="334"/>
      <c r="L13" s="162"/>
      <c r="M13" s="159"/>
    </row>
    <row r="14" spans="1:13">
      <c r="A14" s="161"/>
      <c r="B14" s="328" t="s">
        <v>23</v>
      </c>
      <c r="C14" s="328"/>
      <c r="D14" s="328"/>
      <c r="E14" s="328"/>
      <c r="H14" s="328" t="s">
        <v>24</v>
      </c>
      <c r="I14" s="328"/>
      <c r="J14" s="328"/>
      <c r="K14" s="328"/>
      <c r="L14" s="162"/>
      <c r="M14" s="159"/>
    </row>
    <row r="15" spans="1:13" ht="12" customHeight="1">
      <c r="A15" s="161"/>
      <c r="B15" s="163"/>
      <c r="C15" s="163"/>
      <c r="D15" s="163"/>
      <c r="E15" s="163"/>
      <c r="H15" s="163"/>
      <c r="I15" s="163"/>
      <c r="J15" s="163"/>
      <c r="K15" s="163"/>
      <c r="L15" s="162"/>
      <c r="M15" s="159"/>
    </row>
    <row r="16" spans="1:13" ht="16">
      <c r="A16" s="161"/>
      <c r="B16" s="334">
        <f>'F.A.I.R. S.W.'!B16</f>
        <v>0</v>
      </c>
      <c r="C16" s="334"/>
      <c r="D16" s="334"/>
      <c r="E16" s="334"/>
      <c r="H16" s="343">
        <f>'F.A.I.R. S.W.'!H16</f>
        <v>0</v>
      </c>
      <c r="I16" s="343"/>
      <c r="J16" s="343"/>
      <c r="K16" s="343"/>
      <c r="L16" s="162"/>
      <c r="M16" s="159"/>
    </row>
    <row r="17" spans="1:13">
      <c r="A17" s="161"/>
      <c r="B17" s="328" t="s">
        <v>279</v>
      </c>
      <c r="C17" s="328"/>
      <c r="D17" s="328"/>
      <c r="E17" s="328"/>
      <c r="H17" s="328" t="s">
        <v>280</v>
      </c>
      <c r="I17" s="328"/>
      <c r="J17" s="328"/>
      <c r="K17" s="328"/>
      <c r="L17" s="162"/>
      <c r="M17" s="159"/>
    </row>
    <row r="18" spans="1:13" ht="12" customHeight="1">
      <c r="A18" s="161"/>
      <c r="B18" s="163"/>
      <c r="C18" s="163"/>
      <c r="D18" s="163"/>
      <c r="E18" s="163"/>
      <c r="H18" s="163"/>
      <c r="I18" s="163"/>
      <c r="J18" s="163"/>
      <c r="K18" s="163"/>
      <c r="L18" s="162"/>
      <c r="M18" s="159"/>
    </row>
    <row r="19" spans="1:13">
      <c r="A19" s="161"/>
      <c r="B19" s="334"/>
      <c r="C19" s="334"/>
      <c r="D19" s="334"/>
      <c r="E19" s="334"/>
      <c r="G19" s="627" t="s">
        <v>437</v>
      </c>
      <c r="H19" s="627"/>
      <c r="I19" s="627"/>
      <c r="J19" s="627"/>
      <c r="K19" s="627"/>
      <c r="L19" s="628"/>
      <c r="M19" s="159"/>
    </row>
    <row r="20" spans="1:13">
      <c r="A20" s="161"/>
      <c r="B20" s="328" t="s">
        <v>435</v>
      </c>
      <c r="C20" s="328"/>
      <c r="D20" s="328"/>
      <c r="E20" s="328"/>
      <c r="G20" s="629"/>
      <c r="H20" s="629"/>
      <c r="I20" s="629"/>
      <c r="J20" s="629"/>
      <c r="K20" s="629"/>
      <c r="L20" s="630"/>
      <c r="M20" s="159"/>
    </row>
    <row r="21" spans="1:13" ht="5" customHeight="1">
      <c r="A21" s="329"/>
      <c r="B21" s="330"/>
      <c r="C21" s="330"/>
      <c r="D21" s="330"/>
      <c r="E21" s="330"/>
      <c r="F21" s="330"/>
      <c r="G21" s="330"/>
      <c r="H21" s="330"/>
      <c r="I21" s="330"/>
      <c r="J21" s="330"/>
      <c r="K21" s="330"/>
      <c r="L21" s="331"/>
      <c r="M21" s="159"/>
    </row>
    <row r="22" spans="1:13" ht="15">
      <c r="A22" s="161"/>
      <c r="B22" s="341" t="s">
        <v>281</v>
      </c>
      <c r="C22" s="341"/>
      <c r="D22" s="341"/>
      <c r="E22" s="341"/>
      <c r="F22" s="341"/>
      <c r="G22" s="341"/>
      <c r="H22" s="341"/>
      <c r="I22" s="341"/>
      <c r="J22" s="341"/>
      <c r="K22" s="341"/>
      <c r="L22" s="342"/>
      <c r="M22" s="159"/>
    </row>
    <row r="23" spans="1:13">
      <c r="A23" s="161"/>
      <c r="B23" s="167"/>
      <c r="C23" s="344" t="s">
        <v>282</v>
      </c>
      <c r="D23" s="344"/>
      <c r="E23" s="344"/>
      <c r="H23" s="344" t="s">
        <v>283</v>
      </c>
      <c r="I23" s="344"/>
      <c r="J23" s="344"/>
      <c r="K23" s="344"/>
      <c r="L23" s="162"/>
      <c r="M23" s="159"/>
    </row>
    <row r="24" spans="1:13">
      <c r="A24" s="161"/>
      <c r="B24" s="167"/>
      <c r="C24" s="344" t="s">
        <v>284</v>
      </c>
      <c r="D24" s="344"/>
      <c r="E24" s="344"/>
      <c r="H24" s="344" t="s">
        <v>285</v>
      </c>
      <c r="I24" s="344"/>
      <c r="J24" s="344"/>
      <c r="K24" s="344"/>
      <c r="L24" s="162"/>
      <c r="M24" s="159"/>
    </row>
    <row r="25" spans="1:13">
      <c r="A25" s="161"/>
      <c r="B25" s="167"/>
      <c r="C25" s="344" t="s">
        <v>26</v>
      </c>
      <c r="D25" s="344"/>
      <c r="E25" s="344"/>
      <c r="H25" s="344" t="s">
        <v>25</v>
      </c>
      <c r="I25" s="344"/>
      <c r="J25" s="344"/>
      <c r="K25" s="344"/>
      <c r="L25" s="162"/>
      <c r="M25" s="159"/>
    </row>
    <row r="26" spans="1:13" ht="17.25" customHeight="1">
      <c r="A26" s="161"/>
      <c r="B26" s="167"/>
      <c r="C26" s="182" t="s">
        <v>286</v>
      </c>
      <c r="D26" s="182"/>
      <c r="E26" s="182"/>
      <c r="F26" s="182"/>
      <c r="G26" s="182"/>
      <c r="H26" s="345" t="s">
        <v>287</v>
      </c>
      <c r="I26" s="345"/>
      <c r="J26" s="345"/>
      <c r="K26" s="345"/>
      <c r="L26" s="162"/>
      <c r="M26" s="159"/>
    </row>
    <row r="27" spans="1:13" ht="5" customHeight="1">
      <c r="A27" s="329"/>
      <c r="B27" s="330"/>
      <c r="C27" s="330"/>
      <c r="D27" s="330"/>
      <c r="E27" s="330"/>
      <c r="F27" s="330"/>
      <c r="G27" s="330"/>
      <c r="H27" s="330"/>
      <c r="I27" s="330"/>
      <c r="J27" s="330"/>
      <c r="K27" s="330"/>
      <c r="L27" s="331"/>
      <c r="M27" s="159"/>
    </row>
    <row r="28" spans="1:13" ht="15">
      <c r="A28" s="161"/>
      <c r="B28" s="341" t="s">
        <v>288</v>
      </c>
      <c r="C28" s="341"/>
      <c r="D28" s="341"/>
      <c r="E28" s="341"/>
      <c r="F28" s="341"/>
      <c r="G28" s="341"/>
      <c r="H28" s="341"/>
      <c r="I28" s="341"/>
      <c r="J28" s="341"/>
      <c r="K28" s="341"/>
      <c r="L28" s="342"/>
      <c r="M28" s="159"/>
    </row>
    <row r="29" spans="1:13">
      <c r="A29" s="161"/>
      <c r="C29" s="344" t="s">
        <v>289</v>
      </c>
      <c r="D29" s="344"/>
      <c r="E29" s="344"/>
      <c r="F29" s="344"/>
      <c r="G29" s="344"/>
      <c r="H29" s="344"/>
      <c r="I29" s="344"/>
      <c r="J29" s="344"/>
      <c r="K29" s="344"/>
      <c r="L29" s="162"/>
      <c r="M29" s="159"/>
    </row>
    <row r="30" spans="1:13">
      <c r="A30" s="161"/>
      <c r="C30" s="344" t="s">
        <v>290</v>
      </c>
      <c r="D30" s="344"/>
      <c r="E30" s="344"/>
      <c r="F30" s="344"/>
      <c r="G30" s="344"/>
      <c r="H30" s="344"/>
      <c r="I30" s="344"/>
      <c r="J30" s="344"/>
      <c r="K30" s="344"/>
      <c r="L30" s="162"/>
      <c r="M30" s="159"/>
    </row>
    <row r="31" spans="1:13">
      <c r="A31" s="161"/>
      <c r="C31" s="344" t="s">
        <v>291</v>
      </c>
      <c r="D31" s="344"/>
      <c r="E31" s="344"/>
      <c r="F31" s="344"/>
      <c r="G31" s="344"/>
      <c r="H31" s="344"/>
      <c r="I31" s="344"/>
      <c r="J31" s="344"/>
      <c r="K31" s="344"/>
      <c r="L31" s="162"/>
      <c r="M31" s="159"/>
    </row>
    <row r="32" spans="1:13" s="184" customFormat="1" ht="17.25" customHeight="1">
      <c r="A32" s="183"/>
      <c r="C32" s="631" t="s">
        <v>292</v>
      </c>
      <c r="D32" s="631"/>
      <c r="E32" s="631"/>
      <c r="F32" s="631"/>
      <c r="G32" s="631"/>
      <c r="H32" s="631"/>
      <c r="I32" s="631"/>
      <c r="J32" s="631"/>
      <c r="K32" s="631"/>
      <c r="L32" s="185"/>
      <c r="M32" s="186"/>
    </row>
    <row r="33" spans="1:13" ht="5" customHeight="1">
      <c r="A33" s="329"/>
      <c r="B33" s="330"/>
      <c r="C33" s="330"/>
      <c r="D33" s="330"/>
      <c r="E33" s="330"/>
      <c r="F33" s="330"/>
      <c r="G33" s="330"/>
      <c r="H33" s="330"/>
      <c r="I33" s="330"/>
      <c r="J33" s="330"/>
      <c r="K33" s="330"/>
      <c r="L33" s="331"/>
      <c r="M33" s="159"/>
    </row>
    <row r="34" spans="1:13" ht="15">
      <c r="A34" s="161"/>
      <c r="B34" s="341" t="s">
        <v>293</v>
      </c>
      <c r="C34" s="341"/>
      <c r="D34" s="341"/>
      <c r="E34" s="341"/>
      <c r="F34" s="341"/>
      <c r="G34" s="341"/>
      <c r="H34" s="341"/>
      <c r="I34" s="341"/>
      <c r="J34" s="341"/>
      <c r="K34" s="341"/>
      <c r="L34" s="342"/>
      <c r="M34" s="159"/>
    </row>
    <row r="35" spans="1:13">
      <c r="A35" s="161"/>
      <c r="C35" s="344" t="s">
        <v>294</v>
      </c>
      <c r="D35" s="344"/>
      <c r="F35" s="344" t="s">
        <v>263</v>
      </c>
      <c r="G35" s="344"/>
      <c r="H35" s="344"/>
      <c r="J35" s="344" t="s">
        <v>295</v>
      </c>
      <c r="K35" s="344"/>
      <c r="L35" s="162"/>
      <c r="M35" s="159"/>
    </row>
    <row r="36" spans="1:13" s="184" customFormat="1" ht="17.25" customHeight="1">
      <c r="A36" s="183"/>
      <c r="C36" s="633" t="s">
        <v>262</v>
      </c>
      <c r="D36" s="633"/>
      <c r="F36" s="633" t="s">
        <v>296</v>
      </c>
      <c r="G36" s="633"/>
      <c r="H36" s="633"/>
      <c r="J36" s="638" t="s">
        <v>392</v>
      </c>
      <c r="K36" s="638"/>
      <c r="L36" s="185"/>
      <c r="M36" s="186"/>
    </row>
    <row r="37" spans="1:13" ht="5" customHeight="1">
      <c r="A37" s="329"/>
      <c r="B37" s="330"/>
      <c r="C37" s="330"/>
      <c r="D37" s="330"/>
      <c r="E37" s="330"/>
      <c r="F37" s="330"/>
      <c r="G37" s="330"/>
      <c r="H37" s="330"/>
      <c r="I37" s="330"/>
      <c r="J37" s="330"/>
      <c r="K37" s="330"/>
      <c r="L37" s="331"/>
      <c r="M37" s="159"/>
    </row>
    <row r="38" spans="1:13" ht="15">
      <c r="A38" s="161"/>
      <c r="B38" s="634" t="s">
        <v>297</v>
      </c>
      <c r="C38" s="634"/>
      <c r="D38" s="634"/>
      <c r="E38" s="634"/>
      <c r="F38" s="634"/>
      <c r="G38" s="634"/>
      <c r="H38" s="634"/>
      <c r="I38" s="634"/>
      <c r="J38" s="634"/>
      <c r="K38" s="634"/>
      <c r="L38" s="635"/>
      <c r="M38" s="159"/>
    </row>
    <row r="39" spans="1:13" ht="15" customHeight="1">
      <c r="A39" s="161"/>
      <c r="B39" s="636" t="s">
        <v>436</v>
      </c>
      <c r="C39" s="636"/>
      <c r="D39" s="636"/>
      <c r="E39" s="636"/>
      <c r="F39" s="636"/>
      <c r="G39" s="636"/>
      <c r="H39" s="636"/>
      <c r="I39" s="636"/>
      <c r="J39" s="636"/>
      <c r="K39" s="636"/>
      <c r="L39" s="168"/>
      <c r="M39" s="159"/>
    </row>
    <row r="40" spans="1:13" ht="15">
      <c r="A40" s="161"/>
      <c r="B40" s="636"/>
      <c r="C40" s="636"/>
      <c r="D40" s="636"/>
      <c r="E40" s="636"/>
      <c r="F40" s="636"/>
      <c r="G40" s="636"/>
      <c r="H40" s="636"/>
      <c r="I40" s="636"/>
      <c r="J40" s="636"/>
      <c r="K40" s="636"/>
      <c r="L40" s="168"/>
      <c r="M40" s="159"/>
    </row>
    <row r="41" spans="1:13" ht="30" customHeight="1">
      <c r="A41" s="161"/>
      <c r="B41" s="636"/>
      <c r="C41" s="636"/>
      <c r="D41" s="636"/>
      <c r="E41" s="636"/>
      <c r="F41" s="636"/>
      <c r="G41" s="636"/>
      <c r="H41" s="636"/>
      <c r="I41" s="636"/>
      <c r="J41" s="636"/>
      <c r="K41" s="636"/>
      <c r="L41" s="168"/>
      <c r="M41" s="159"/>
    </row>
    <row r="42" spans="1:13" ht="15">
      <c r="A42" s="161"/>
      <c r="B42" s="637" t="s">
        <v>27</v>
      </c>
      <c r="C42" s="637"/>
      <c r="D42" s="637"/>
      <c r="E42" s="632"/>
      <c r="F42" s="632"/>
      <c r="G42" s="632"/>
      <c r="H42" s="632"/>
      <c r="I42" s="632"/>
      <c r="J42" s="632"/>
      <c r="K42" s="632"/>
      <c r="L42" s="169"/>
      <c r="M42" s="159"/>
    </row>
    <row r="43" spans="1:13" ht="15">
      <c r="A43" s="161"/>
      <c r="B43" s="632"/>
      <c r="C43" s="632"/>
      <c r="D43" s="632"/>
      <c r="E43" s="632"/>
      <c r="F43" s="632"/>
      <c r="G43" s="632"/>
      <c r="H43" s="632"/>
      <c r="I43" s="632"/>
      <c r="J43" s="632"/>
      <c r="K43" s="632"/>
      <c r="L43" s="162"/>
      <c r="M43" s="159"/>
    </row>
    <row r="44" spans="1:13" ht="12" customHeight="1">
      <c r="A44" s="161"/>
      <c r="B44" s="170"/>
      <c r="C44" s="170"/>
      <c r="D44" s="171"/>
      <c r="E44" s="171"/>
      <c r="F44" s="171"/>
      <c r="G44" s="171"/>
      <c r="H44" s="171"/>
      <c r="I44" s="171"/>
      <c r="J44" s="171"/>
      <c r="K44" s="171"/>
      <c r="L44" s="162"/>
      <c r="M44" s="159"/>
    </row>
    <row r="45" spans="1:13" ht="15">
      <c r="A45" s="161"/>
      <c r="B45" s="632"/>
      <c r="C45" s="632"/>
      <c r="D45" s="632"/>
      <c r="E45" s="171"/>
      <c r="F45" s="632"/>
      <c r="G45" s="632"/>
      <c r="H45" s="632"/>
      <c r="I45" s="171"/>
      <c r="J45" s="632"/>
      <c r="K45" s="632"/>
      <c r="L45" s="162"/>
      <c r="M45" s="159"/>
    </row>
    <row r="46" spans="1:13" ht="15">
      <c r="A46" s="161"/>
      <c r="B46" s="639" t="s">
        <v>298</v>
      </c>
      <c r="C46" s="639"/>
      <c r="D46" s="639"/>
      <c r="F46" s="328" t="s">
        <v>299</v>
      </c>
      <c r="G46" s="328"/>
      <c r="H46" s="328"/>
      <c r="J46" s="328" t="s">
        <v>300</v>
      </c>
      <c r="K46" s="328"/>
      <c r="L46" s="162"/>
      <c r="M46" s="159"/>
    </row>
    <row r="47" spans="1:13" ht="12" customHeight="1">
      <c r="A47" s="161"/>
      <c r="B47" s="172"/>
      <c r="C47" s="172"/>
      <c r="D47" s="172"/>
      <c r="F47" s="163"/>
      <c r="G47" s="163"/>
      <c r="H47" s="163"/>
      <c r="J47" s="163"/>
      <c r="K47" s="163"/>
      <c r="L47" s="162"/>
      <c r="M47" s="159"/>
    </row>
    <row r="48" spans="1:13" ht="15">
      <c r="A48" s="161"/>
      <c r="B48" s="632"/>
      <c r="C48" s="632"/>
      <c r="D48" s="632"/>
      <c r="F48" s="334"/>
      <c r="G48" s="334"/>
      <c r="H48" s="334"/>
      <c r="J48" s="334"/>
      <c r="K48" s="334"/>
      <c r="L48" s="162"/>
      <c r="M48" s="159"/>
    </row>
    <row r="49" spans="1:13" s="188" customFormat="1" ht="17.25" customHeight="1">
      <c r="A49" s="187"/>
      <c r="B49" s="640" t="s">
        <v>28</v>
      </c>
      <c r="C49" s="640"/>
      <c r="D49" s="640"/>
      <c r="F49" s="640" t="s">
        <v>301</v>
      </c>
      <c r="G49" s="640"/>
      <c r="H49" s="640"/>
      <c r="J49" s="640" t="s">
        <v>29</v>
      </c>
      <c r="K49" s="640"/>
      <c r="L49" s="189"/>
      <c r="M49" s="190"/>
    </row>
    <row r="50" spans="1:13" ht="6" customHeight="1">
      <c r="A50" s="329"/>
      <c r="B50" s="330"/>
      <c r="C50" s="330"/>
      <c r="D50" s="330"/>
      <c r="E50" s="330"/>
      <c r="F50" s="330"/>
      <c r="G50" s="330"/>
      <c r="H50" s="330"/>
      <c r="I50" s="330"/>
      <c r="J50" s="330"/>
      <c r="K50" s="330"/>
      <c r="L50" s="331"/>
      <c r="M50" s="159"/>
    </row>
    <row r="51" spans="1:13" ht="15">
      <c r="A51" s="161"/>
      <c r="B51" s="332" t="s">
        <v>454</v>
      </c>
      <c r="C51" s="332"/>
      <c r="D51" s="332"/>
      <c r="E51" s="332"/>
      <c r="F51" s="332"/>
      <c r="G51" s="332"/>
      <c r="H51" s="332"/>
      <c r="I51" s="332"/>
      <c r="J51" s="332"/>
      <c r="K51" s="332"/>
      <c r="L51" s="162"/>
      <c r="M51" s="159"/>
    </row>
    <row r="52" spans="1:13" ht="15">
      <c r="A52" s="161"/>
      <c r="C52" s="333" t="s">
        <v>30</v>
      </c>
      <c r="D52" s="333"/>
      <c r="E52" s="333"/>
      <c r="F52" s="174" t="s">
        <v>302</v>
      </c>
      <c r="H52" s="174" t="s">
        <v>303</v>
      </c>
      <c r="J52" s="174" t="s">
        <v>304</v>
      </c>
      <c r="L52" s="162"/>
      <c r="M52" s="159"/>
    </row>
    <row r="53" spans="1:13" ht="6.75" customHeight="1">
      <c r="A53" s="161"/>
      <c r="C53" s="175"/>
      <c r="D53" s="175"/>
      <c r="E53" s="175"/>
      <c r="F53" s="174"/>
      <c r="H53" s="174"/>
      <c r="J53" s="174"/>
      <c r="L53" s="162"/>
      <c r="M53" s="159"/>
    </row>
    <row r="54" spans="1:13" ht="12" customHeight="1">
      <c r="A54" s="161"/>
      <c r="B54" s="160" t="s">
        <v>305</v>
      </c>
      <c r="C54" s="176"/>
      <c r="D54" s="334"/>
      <c r="E54" s="334"/>
      <c r="F54" s="334"/>
      <c r="G54" s="334"/>
      <c r="H54" s="334"/>
      <c r="I54" s="334"/>
      <c r="J54" s="334"/>
      <c r="K54" s="334"/>
      <c r="L54" s="162"/>
      <c r="M54" s="159"/>
    </row>
    <row r="55" spans="1:13">
      <c r="A55" s="161"/>
      <c r="L55" s="162"/>
      <c r="M55" s="159"/>
    </row>
    <row r="56" spans="1:13">
      <c r="A56" s="161"/>
      <c r="B56" s="335"/>
      <c r="C56" s="335"/>
      <c r="D56" s="335"/>
      <c r="F56" s="335"/>
      <c r="G56" s="335"/>
      <c r="H56" s="335"/>
      <c r="J56" s="335"/>
      <c r="K56" s="335"/>
      <c r="L56" s="162"/>
      <c r="M56" s="159"/>
    </row>
    <row r="57" spans="1:13">
      <c r="A57" s="161"/>
      <c r="B57" s="328" t="s">
        <v>64</v>
      </c>
      <c r="C57" s="328"/>
      <c r="D57" s="328"/>
      <c r="F57" s="328" t="s">
        <v>65</v>
      </c>
      <c r="G57" s="328"/>
      <c r="H57" s="328"/>
      <c r="J57" s="328" t="s">
        <v>29</v>
      </c>
      <c r="K57" s="328"/>
      <c r="L57" s="162"/>
      <c r="M57" s="159"/>
    </row>
    <row r="58" spans="1:13">
      <c r="A58" s="180"/>
      <c r="B58" s="159"/>
      <c r="C58" s="159"/>
      <c r="D58" s="159"/>
      <c r="E58" s="159"/>
      <c r="F58" s="159"/>
      <c r="G58" s="159"/>
      <c r="H58" s="159"/>
      <c r="I58" s="159"/>
      <c r="J58" s="159"/>
      <c r="K58" s="159"/>
      <c r="L58" s="181"/>
      <c r="M58" s="159"/>
    </row>
    <row r="59" spans="1:13">
      <c r="A59" s="177"/>
      <c r="B59" s="178"/>
      <c r="C59" s="178"/>
      <c r="D59" s="178"/>
      <c r="E59" s="178"/>
      <c r="F59" s="178"/>
      <c r="G59" s="178"/>
      <c r="H59" s="178"/>
      <c r="I59" s="178"/>
      <c r="J59" s="178"/>
      <c r="K59" s="178"/>
      <c r="L59" s="179"/>
    </row>
    <row r="60" spans="1:13" ht="6" customHeight="1">
      <c r="A60" s="329"/>
      <c r="B60" s="330"/>
      <c r="C60" s="330"/>
      <c r="D60" s="330"/>
      <c r="E60" s="330"/>
      <c r="F60" s="330"/>
      <c r="G60" s="330"/>
      <c r="H60" s="330"/>
      <c r="I60" s="330"/>
      <c r="J60" s="330"/>
      <c r="K60" s="330"/>
      <c r="L60" s="331"/>
      <c r="M60" s="159"/>
    </row>
    <row r="61" spans="1:13" ht="15">
      <c r="A61" s="161"/>
      <c r="B61" s="332" t="s">
        <v>455</v>
      </c>
      <c r="C61" s="332"/>
      <c r="D61" s="332"/>
      <c r="E61" s="332"/>
      <c r="F61" s="332"/>
      <c r="G61" s="332"/>
      <c r="H61" s="332"/>
      <c r="I61" s="332"/>
      <c r="J61" s="332"/>
      <c r="K61" s="332"/>
      <c r="L61" s="162"/>
      <c r="M61" s="159"/>
    </row>
    <row r="62" spans="1:13" ht="15">
      <c r="A62" s="161"/>
      <c r="C62" s="333" t="s">
        <v>30</v>
      </c>
      <c r="D62" s="333"/>
      <c r="E62" s="333"/>
      <c r="F62" s="174" t="s">
        <v>302</v>
      </c>
      <c r="H62" s="174" t="s">
        <v>303</v>
      </c>
      <c r="J62" s="174"/>
      <c r="L62" s="162"/>
      <c r="M62" s="159"/>
    </row>
    <row r="63" spans="1:13" ht="6.75" customHeight="1">
      <c r="A63" s="161"/>
      <c r="C63" s="313"/>
      <c r="D63" s="313"/>
      <c r="E63" s="313"/>
      <c r="F63" s="174"/>
      <c r="H63" s="174"/>
      <c r="J63" s="174"/>
      <c r="L63" s="162"/>
      <c r="M63" s="159"/>
    </row>
    <row r="64" spans="1:13" ht="12" customHeight="1">
      <c r="A64" s="161"/>
      <c r="B64" s="160" t="s">
        <v>305</v>
      </c>
      <c r="C64" s="176"/>
      <c r="D64" s="334"/>
      <c r="E64" s="334"/>
      <c r="F64" s="334"/>
      <c r="G64" s="334"/>
      <c r="H64" s="334"/>
      <c r="I64" s="334"/>
      <c r="J64" s="334"/>
      <c r="K64" s="334"/>
      <c r="L64" s="162"/>
      <c r="M64" s="159"/>
    </row>
    <row r="65" spans="1:13">
      <c r="A65" s="161"/>
      <c r="L65" s="162"/>
      <c r="M65" s="159"/>
    </row>
    <row r="66" spans="1:13">
      <c r="A66" s="161"/>
      <c r="B66" s="335"/>
      <c r="C66" s="335"/>
      <c r="D66" s="335"/>
      <c r="F66" s="335"/>
      <c r="G66" s="335"/>
      <c r="H66" s="335"/>
      <c r="J66" s="335"/>
      <c r="K66" s="335"/>
      <c r="L66" s="162"/>
      <c r="M66" s="159"/>
    </row>
    <row r="67" spans="1:13">
      <c r="A67" s="161"/>
      <c r="B67" s="328" t="s">
        <v>64</v>
      </c>
      <c r="C67" s="328"/>
      <c r="D67" s="328"/>
      <c r="F67" s="328" t="s">
        <v>65</v>
      </c>
      <c r="G67" s="328"/>
      <c r="H67" s="328"/>
      <c r="J67" s="328" t="s">
        <v>29</v>
      </c>
      <c r="K67" s="328"/>
      <c r="L67" s="162"/>
      <c r="M67" s="159"/>
    </row>
    <row r="68" spans="1:13">
      <c r="A68" s="180"/>
      <c r="B68" s="159"/>
      <c r="C68" s="159"/>
      <c r="D68" s="159"/>
      <c r="E68" s="159"/>
      <c r="F68" s="159"/>
      <c r="G68" s="159"/>
      <c r="H68" s="159"/>
      <c r="I68" s="159"/>
      <c r="J68" s="159"/>
      <c r="K68" s="159"/>
      <c r="L68" s="181"/>
      <c r="M68" s="159"/>
    </row>
    <row r="69" spans="1:13">
      <c r="A69" s="177"/>
      <c r="B69" s="178"/>
      <c r="C69" s="178"/>
      <c r="D69" s="178"/>
      <c r="E69" s="178"/>
      <c r="F69" s="178"/>
      <c r="G69" s="178"/>
      <c r="H69" s="178"/>
      <c r="I69" s="178"/>
      <c r="J69" s="178"/>
      <c r="K69" s="178"/>
      <c r="L69" s="179"/>
    </row>
  </sheetData>
  <mergeCells count="83">
    <mergeCell ref="A50:L50"/>
    <mergeCell ref="C52:E52"/>
    <mergeCell ref="B56:D56"/>
    <mergeCell ref="F56:H56"/>
    <mergeCell ref="J56:K56"/>
    <mergeCell ref="B48:D48"/>
    <mergeCell ref="F48:H48"/>
    <mergeCell ref="J48:K48"/>
    <mergeCell ref="B49:D49"/>
    <mergeCell ref="F49:H49"/>
    <mergeCell ref="J49:K49"/>
    <mergeCell ref="B45:D45"/>
    <mergeCell ref="F45:H45"/>
    <mergeCell ref="J45:K45"/>
    <mergeCell ref="B46:D46"/>
    <mergeCell ref="F46:H46"/>
    <mergeCell ref="J46:K46"/>
    <mergeCell ref="B43:K43"/>
    <mergeCell ref="B34:L34"/>
    <mergeCell ref="C35:D35"/>
    <mergeCell ref="F35:H35"/>
    <mergeCell ref="J35:K35"/>
    <mergeCell ref="C36:D36"/>
    <mergeCell ref="F36:H36"/>
    <mergeCell ref="A37:L37"/>
    <mergeCell ref="B38:L38"/>
    <mergeCell ref="B39:K41"/>
    <mergeCell ref="B42:D42"/>
    <mergeCell ref="E42:K42"/>
    <mergeCell ref="J36:K36"/>
    <mergeCell ref="A21:L21"/>
    <mergeCell ref="B22:L22"/>
    <mergeCell ref="C23:E23"/>
    <mergeCell ref="H23:K23"/>
    <mergeCell ref="A33:L33"/>
    <mergeCell ref="C24:E24"/>
    <mergeCell ref="H24:K24"/>
    <mergeCell ref="C25:E25"/>
    <mergeCell ref="H25:K25"/>
    <mergeCell ref="H26:K26"/>
    <mergeCell ref="A27:L27"/>
    <mergeCell ref="B28:L28"/>
    <mergeCell ref="C29:K29"/>
    <mergeCell ref="C30:K30"/>
    <mergeCell ref="C31:K31"/>
    <mergeCell ref="C32:K32"/>
    <mergeCell ref="B16:E16"/>
    <mergeCell ref="H16:K16"/>
    <mergeCell ref="B17:E17"/>
    <mergeCell ref="H17:K17"/>
    <mergeCell ref="B19:E19"/>
    <mergeCell ref="G19:L20"/>
    <mergeCell ref="B20:E20"/>
    <mergeCell ref="B8:E8"/>
    <mergeCell ref="H8:K8"/>
    <mergeCell ref="D54:K54"/>
    <mergeCell ref="G1:L2"/>
    <mergeCell ref="B5:E5"/>
    <mergeCell ref="H5:K5"/>
    <mergeCell ref="B6:E6"/>
    <mergeCell ref="H6:K6"/>
    <mergeCell ref="B9:E9"/>
    <mergeCell ref="H9:K9"/>
    <mergeCell ref="A10:L10"/>
    <mergeCell ref="B11:L11"/>
    <mergeCell ref="B13:E13"/>
    <mergeCell ref="H13:K13"/>
    <mergeCell ref="B14:E14"/>
    <mergeCell ref="H14:K14"/>
    <mergeCell ref="B67:D67"/>
    <mergeCell ref="F67:H67"/>
    <mergeCell ref="J67:K67"/>
    <mergeCell ref="B51:K51"/>
    <mergeCell ref="B61:K61"/>
    <mergeCell ref="A60:L60"/>
    <mergeCell ref="C62:E62"/>
    <mergeCell ref="D64:K64"/>
    <mergeCell ref="B66:D66"/>
    <mergeCell ref="F66:H66"/>
    <mergeCell ref="J66:K66"/>
    <mergeCell ref="B57:D57"/>
    <mergeCell ref="F57:H57"/>
    <mergeCell ref="J57:K57"/>
  </mergeCells>
  <pageMargins left="0.35" right="0.2" top="0.25" bottom="0.2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6865" r:id="rId4" name="Check Box 1">
              <controlPr locked="0" defaultSize="0" autoFill="0" autoLine="0" autoPict="0">
                <anchor moveWithCells="1">
                  <from>
                    <xdr:col>1</xdr:col>
                    <xdr:colOff>368300</xdr:colOff>
                    <xdr:row>22</xdr:row>
                    <xdr:rowOff>25400</xdr:rowOff>
                  </from>
                  <to>
                    <xdr:col>1</xdr:col>
                    <xdr:colOff>596900</xdr:colOff>
                    <xdr:row>23</xdr:row>
                    <xdr:rowOff>25400</xdr:rowOff>
                  </to>
                </anchor>
              </controlPr>
            </control>
          </mc:Choice>
        </mc:AlternateContent>
        <mc:AlternateContent xmlns:mc="http://schemas.openxmlformats.org/markup-compatibility/2006">
          <mc:Choice Requires="x14">
            <control shapeId="36866" r:id="rId5" name="Check Box 2">
              <controlPr locked="0" defaultSize="0" autoFill="0" autoLine="0" autoPict="0">
                <anchor moveWithCells="1">
                  <from>
                    <xdr:col>1</xdr:col>
                    <xdr:colOff>368300</xdr:colOff>
                    <xdr:row>23</xdr:row>
                    <xdr:rowOff>25400</xdr:rowOff>
                  </from>
                  <to>
                    <xdr:col>1</xdr:col>
                    <xdr:colOff>596900</xdr:colOff>
                    <xdr:row>24</xdr:row>
                    <xdr:rowOff>25400</xdr:rowOff>
                  </to>
                </anchor>
              </controlPr>
            </control>
          </mc:Choice>
        </mc:AlternateContent>
        <mc:AlternateContent xmlns:mc="http://schemas.openxmlformats.org/markup-compatibility/2006">
          <mc:Choice Requires="x14">
            <control shapeId="36867" r:id="rId6" name="Check Box 3">
              <controlPr locked="0" defaultSize="0" autoFill="0" autoLine="0" autoPict="0">
                <anchor moveWithCells="1">
                  <from>
                    <xdr:col>1</xdr:col>
                    <xdr:colOff>368300</xdr:colOff>
                    <xdr:row>24</xdr:row>
                    <xdr:rowOff>25400</xdr:rowOff>
                  </from>
                  <to>
                    <xdr:col>1</xdr:col>
                    <xdr:colOff>596900</xdr:colOff>
                    <xdr:row>25</xdr:row>
                    <xdr:rowOff>25400</xdr:rowOff>
                  </to>
                </anchor>
              </controlPr>
            </control>
          </mc:Choice>
        </mc:AlternateContent>
        <mc:AlternateContent xmlns:mc="http://schemas.openxmlformats.org/markup-compatibility/2006">
          <mc:Choice Requires="x14">
            <control shapeId="36868" r:id="rId7" name="Check Box 4">
              <controlPr locked="0" defaultSize="0" autoFill="0" autoLine="0" autoPict="0">
                <anchor moveWithCells="1">
                  <from>
                    <xdr:col>1</xdr:col>
                    <xdr:colOff>368300</xdr:colOff>
                    <xdr:row>25</xdr:row>
                    <xdr:rowOff>25400</xdr:rowOff>
                  </from>
                  <to>
                    <xdr:col>1</xdr:col>
                    <xdr:colOff>596900</xdr:colOff>
                    <xdr:row>25</xdr:row>
                    <xdr:rowOff>177800</xdr:rowOff>
                  </to>
                </anchor>
              </controlPr>
            </control>
          </mc:Choice>
        </mc:AlternateContent>
        <mc:AlternateContent xmlns:mc="http://schemas.openxmlformats.org/markup-compatibility/2006">
          <mc:Choice Requires="x14">
            <control shapeId="36869" r:id="rId8" name="Check Box 5">
              <controlPr locked="0" defaultSize="0" autoFill="0" autoLine="0" autoPict="0">
                <anchor moveWithCells="1">
                  <from>
                    <xdr:col>6</xdr:col>
                    <xdr:colOff>355600</xdr:colOff>
                    <xdr:row>22</xdr:row>
                    <xdr:rowOff>25400</xdr:rowOff>
                  </from>
                  <to>
                    <xdr:col>6</xdr:col>
                    <xdr:colOff>584200</xdr:colOff>
                    <xdr:row>23</xdr:row>
                    <xdr:rowOff>25400</xdr:rowOff>
                  </to>
                </anchor>
              </controlPr>
            </control>
          </mc:Choice>
        </mc:AlternateContent>
        <mc:AlternateContent xmlns:mc="http://schemas.openxmlformats.org/markup-compatibility/2006">
          <mc:Choice Requires="x14">
            <control shapeId="36870" r:id="rId9" name="Check Box 6">
              <controlPr locked="0" defaultSize="0" autoFill="0" autoLine="0" autoPict="0">
                <anchor moveWithCells="1">
                  <from>
                    <xdr:col>6</xdr:col>
                    <xdr:colOff>355600</xdr:colOff>
                    <xdr:row>23</xdr:row>
                    <xdr:rowOff>25400</xdr:rowOff>
                  </from>
                  <to>
                    <xdr:col>6</xdr:col>
                    <xdr:colOff>584200</xdr:colOff>
                    <xdr:row>24</xdr:row>
                    <xdr:rowOff>25400</xdr:rowOff>
                  </to>
                </anchor>
              </controlPr>
            </control>
          </mc:Choice>
        </mc:AlternateContent>
        <mc:AlternateContent xmlns:mc="http://schemas.openxmlformats.org/markup-compatibility/2006">
          <mc:Choice Requires="x14">
            <control shapeId="36871" r:id="rId10" name="Check Box 7">
              <controlPr locked="0" defaultSize="0" autoFill="0" autoLine="0" autoPict="0">
                <anchor moveWithCells="1">
                  <from>
                    <xdr:col>6</xdr:col>
                    <xdr:colOff>355600</xdr:colOff>
                    <xdr:row>24</xdr:row>
                    <xdr:rowOff>25400</xdr:rowOff>
                  </from>
                  <to>
                    <xdr:col>6</xdr:col>
                    <xdr:colOff>584200</xdr:colOff>
                    <xdr:row>25</xdr:row>
                    <xdr:rowOff>25400</xdr:rowOff>
                  </to>
                </anchor>
              </controlPr>
            </control>
          </mc:Choice>
        </mc:AlternateContent>
        <mc:AlternateContent xmlns:mc="http://schemas.openxmlformats.org/markup-compatibility/2006">
          <mc:Choice Requires="x14">
            <control shapeId="36872" r:id="rId11" name="Check Box 8">
              <controlPr locked="0" defaultSize="0" autoFill="0" autoLine="0" autoPict="0">
                <anchor moveWithCells="1">
                  <from>
                    <xdr:col>1</xdr:col>
                    <xdr:colOff>368300</xdr:colOff>
                    <xdr:row>34</xdr:row>
                    <xdr:rowOff>25400</xdr:rowOff>
                  </from>
                  <to>
                    <xdr:col>1</xdr:col>
                    <xdr:colOff>596900</xdr:colOff>
                    <xdr:row>35</xdr:row>
                    <xdr:rowOff>12700</xdr:rowOff>
                  </to>
                </anchor>
              </controlPr>
            </control>
          </mc:Choice>
        </mc:AlternateContent>
        <mc:AlternateContent xmlns:mc="http://schemas.openxmlformats.org/markup-compatibility/2006">
          <mc:Choice Requires="x14">
            <control shapeId="36873" r:id="rId12" name="Check Box 9">
              <controlPr locked="0" defaultSize="0" autoFill="0" autoLine="0" autoPict="0">
                <anchor moveWithCells="1">
                  <from>
                    <xdr:col>4</xdr:col>
                    <xdr:colOff>368300</xdr:colOff>
                    <xdr:row>34</xdr:row>
                    <xdr:rowOff>25400</xdr:rowOff>
                  </from>
                  <to>
                    <xdr:col>4</xdr:col>
                    <xdr:colOff>596900</xdr:colOff>
                    <xdr:row>35</xdr:row>
                    <xdr:rowOff>12700</xdr:rowOff>
                  </to>
                </anchor>
              </controlPr>
            </control>
          </mc:Choice>
        </mc:AlternateContent>
        <mc:AlternateContent xmlns:mc="http://schemas.openxmlformats.org/markup-compatibility/2006">
          <mc:Choice Requires="x14">
            <control shapeId="36874" r:id="rId13" name="Check Box 10">
              <controlPr locked="0" defaultSize="0" autoFill="0" autoLine="0" autoPict="0">
                <anchor moveWithCells="1">
                  <from>
                    <xdr:col>8</xdr:col>
                    <xdr:colOff>342900</xdr:colOff>
                    <xdr:row>34</xdr:row>
                    <xdr:rowOff>25400</xdr:rowOff>
                  </from>
                  <to>
                    <xdr:col>8</xdr:col>
                    <xdr:colOff>571500</xdr:colOff>
                    <xdr:row>35</xdr:row>
                    <xdr:rowOff>12700</xdr:rowOff>
                  </to>
                </anchor>
              </controlPr>
            </control>
          </mc:Choice>
        </mc:AlternateContent>
        <mc:AlternateContent xmlns:mc="http://schemas.openxmlformats.org/markup-compatibility/2006">
          <mc:Choice Requires="x14">
            <control shapeId="36875" r:id="rId14" name="Check Box 11">
              <controlPr locked="0" defaultSize="0" autoFill="0" autoLine="0" autoPict="0">
                <anchor moveWithCells="1">
                  <from>
                    <xdr:col>4</xdr:col>
                    <xdr:colOff>368300</xdr:colOff>
                    <xdr:row>35</xdr:row>
                    <xdr:rowOff>25400</xdr:rowOff>
                  </from>
                  <to>
                    <xdr:col>4</xdr:col>
                    <xdr:colOff>596900</xdr:colOff>
                    <xdr:row>35</xdr:row>
                    <xdr:rowOff>177800</xdr:rowOff>
                  </to>
                </anchor>
              </controlPr>
            </control>
          </mc:Choice>
        </mc:AlternateContent>
        <mc:AlternateContent xmlns:mc="http://schemas.openxmlformats.org/markup-compatibility/2006">
          <mc:Choice Requires="x14">
            <control shapeId="36876" r:id="rId15" name="Check Box 12">
              <controlPr locked="0" defaultSize="0" autoFill="0" autoLine="0" autoPict="0">
                <anchor moveWithCells="1">
                  <from>
                    <xdr:col>1</xdr:col>
                    <xdr:colOff>368300</xdr:colOff>
                    <xdr:row>35</xdr:row>
                    <xdr:rowOff>25400</xdr:rowOff>
                  </from>
                  <to>
                    <xdr:col>1</xdr:col>
                    <xdr:colOff>596900</xdr:colOff>
                    <xdr:row>35</xdr:row>
                    <xdr:rowOff>177800</xdr:rowOff>
                  </to>
                </anchor>
              </controlPr>
            </control>
          </mc:Choice>
        </mc:AlternateContent>
        <mc:AlternateContent xmlns:mc="http://schemas.openxmlformats.org/markup-compatibility/2006">
          <mc:Choice Requires="x14">
            <control shapeId="36877" r:id="rId16" name="Check Box 13">
              <controlPr locked="0" defaultSize="0" autoFill="0" autoLine="0" autoPict="0">
                <anchor moveWithCells="1">
                  <from>
                    <xdr:col>1</xdr:col>
                    <xdr:colOff>368300</xdr:colOff>
                    <xdr:row>28</xdr:row>
                    <xdr:rowOff>25400</xdr:rowOff>
                  </from>
                  <to>
                    <xdr:col>1</xdr:col>
                    <xdr:colOff>596900</xdr:colOff>
                    <xdr:row>29</xdr:row>
                    <xdr:rowOff>25400</xdr:rowOff>
                  </to>
                </anchor>
              </controlPr>
            </control>
          </mc:Choice>
        </mc:AlternateContent>
        <mc:AlternateContent xmlns:mc="http://schemas.openxmlformats.org/markup-compatibility/2006">
          <mc:Choice Requires="x14">
            <control shapeId="36878" r:id="rId17" name="Check Box 14">
              <controlPr locked="0" defaultSize="0" autoFill="0" autoLine="0" autoPict="0">
                <anchor moveWithCells="1">
                  <from>
                    <xdr:col>1</xdr:col>
                    <xdr:colOff>368300</xdr:colOff>
                    <xdr:row>29</xdr:row>
                    <xdr:rowOff>25400</xdr:rowOff>
                  </from>
                  <to>
                    <xdr:col>1</xdr:col>
                    <xdr:colOff>596900</xdr:colOff>
                    <xdr:row>30</xdr:row>
                    <xdr:rowOff>25400</xdr:rowOff>
                  </to>
                </anchor>
              </controlPr>
            </control>
          </mc:Choice>
        </mc:AlternateContent>
        <mc:AlternateContent xmlns:mc="http://schemas.openxmlformats.org/markup-compatibility/2006">
          <mc:Choice Requires="x14">
            <control shapeId="36879" r:id="rId18" name="Check Box 15">
              <controlPr locked="0" defaultSize="0" autoFill="0" autoLine="0" autoPict="0">
                <anchor moveWithCells="1">
                  <from>
                    <xdr:col>1</xdr:col>
                    <xdr:colOff>368300</xdr:colOff>
                    <xdr:row>30</xdr:row>
                    <xdr:rowOff>25400</xdr:rowOff>
                  </from>
                  <to>
                    <xdr:col>1</xdr:col>
                    <xdr:colOff>596900</xdr:colOff>
                    <xdr:row>31</xdr:row>
                    <xdr:rowOff>25400</xdr:rowOff>
                  </to>
                </anchor>
              </controlPr>
            </control>
          </mc:Choice>
        </mc:AlternateContent>
        <mc:AlternateContent xmlns:mc="http://schemas.openxmlformats.org/markup-compatibility/2006">
          <mc:Choice Requires="x14">
            <control shapeId="36880" r:id="rId19" name="Check Box 16">
              <controlPr locked="0" defaultSize="0" autoFill="0" autoLine="0" autoPict="0">
                <anchor moveWithCells="1">
                  <from>
                    <xdr:col>1</xdr:col>
                    <xdr:colOff>368300</xdr:colOff>
                    <xdr:row>31</xdr:row>
                    <xdr:rowOff>25400</xdr:rowOff>
                  </from>
                  <to>
                    <xdr:col>1</xdr:col>
                    <xdr:colOff>596900</xdr:colOff>
                    <xdr:row>31</xdr:row>
                    <xdr:rowOff>177800</xdr:rowOff>
                  </to>
                </anchor>
              </controlPr>
            </control>
          </mc:Choice>
        </mc:AlternateContent>
        <mc:AlternateContent xmlns:mc="http://schemas.openxmlformats.org/markup-compatibility/2006">
          <mc:Choice Requires="x14">
            <control shapeId="36881" r:id="rId20" name="Check Box 17">
              <controlPr locked="0" defaultSize="0" autoFill="0" autoLine="0" autoPict="0">
                <anchor moveWithCells="1">
                  <from>
                    <xdr:col>6</xdr:col>
                    <xdr:colOff>12700</xdr:colOff>
                    <xdr:row>51</xdr:row>
                    <xdr:rowOff>25400</xdr:rowOff>
                  </from>
                  <to>
                    <xdr:col>6</xdr:col>
                    <xdr:colOff>254000</xdr:colOff>
                    <xdr:row>51</xdr:row>
                    <xdr:rowOff>177800</xdr:rowOff>
                  </to>
                </anchor>
              </controlPr>
            </control>
          </mc:Choice>
        </mc:AlternateContent>
        <mc:AlternateContent xmlns:mc="http://schemas.openxmlformats.org/markup-compatibility/2006">
          <mc:Choice Requires="x14">
            <control shapeId="36882" r:id="rId21" name="Check Box 18">
              <controlPr locked="0" defaultSize="0" autoFill="0" autoLine="0" autoPict="0">
                <anchor moveWithCells="1">
                  <from>
                    <xdr:col>8</xdr:col>
                    <xdr:colOff>0</xdr:colOff>
                    <xdr:row>51</xdr:row>
                    <xdr:rowOff>25400</xdr:rowOff>
                  </from>
                  <to>
                    <xdr:col>8</xdr:col>
                    <xdr:colOff>241300</xdr:colOff>
                    <xdr:row>51</xdr:row>
                    <xdr:rowOff>177800</xdr:rowOff>
                  </to>
                </anchor>
              </controlPr>
            </control>
          </mc:Choice>
        </mc:AlternateContent>
        <mc:AlternateContent xmlns:mc="http://schemas.openxmlformats.org/markup-compatibility/2006">
          <mc:Choice Requires="x14">
            <control shapeId="36883" r:id="rId22" name="Check Box 19">
              <controlPr locked="0" defaultSize="0" autoFill="0" autoLine="0" autoPict="0">
                <anchor moveWithCells="1">
                  <from>
                    <xdr:col>10</xdr:col>
                    <xdr:colOff>25400</xdr:colOff>
                    <xdr:row>51</xdr:row>
                    <xdr:rowOff>12700</xdr:rowOff>
                  </from>
                  <to>
                    <xdr:col>10</xdr:col>
                    <xdr:colOff>279400</xdr:colOff>
                    <xdr:row>51</xdr:row>
                    <xdr:rowOff>177800</xdr:rowOff>
                  </to>
                </anchor>
              </controlPr>
            </control>
          </mc:Choice>
        </mc:AlternateContent>
        <mc:AlternateContent xmlns:mc="http://schemas.openxmlformats.org/markup-compatibility/2006">
          <mc:Choice Requires="x14">
            <control shapeId="36884" r:id="rId23" name="Check Box 20">
              <controlPr locked="0" defaultSize="0" autoFill="0" autoLine="0" autoPict="0">
                <anchor moveWithCells="1">
                  <from>
                    <xdr:col>6</xdr:col>
                    <xdr:colOff>355600</xdr:colOff>
                    <xdr:row>25</xdr:row>
                    <xdr:rowOff>25400</xdr:rowOff>
                  </from>
                  <to>
                    <xdr:col>6</xdr:col>
                    <xdr:colOff>584200</xdr:colOff>
                    <xdr:row>25</xdr:row>
                    <xdr:rowOff>177800</xdr:rowOff>
                  </to>
                </anchor>
              </controlPr>
            </control>
          </mc:Choice>
        </mc:AlternateContent>
        <mc:AlternateContent xmlns:mc="http://schemas.openxmlformats.org/markup-compatibility/2006">
          <mc:Choice Requires="x14">
            <control shapeId="36886" r:id="rId24" name="Check Box 22">
              <controlPr locked="0" defaultSize="0" autoFill="0" autoLine="0" autoPict="0">
                <anchor moveWithCells="1">
                  <from>
                    <xdr:col>8</xdr:col>
                    <xdr:colOff>342900</xdr:colOff>
                    <xdr:row>35</xdr:row>
                    <xdr:rowOff>25400</xdr:rowOff>
                  </from>
                  <to>
                    <xdr:col>8</xdr:col>
                    <xdr:colOff>571500</xdr:colOff>
                    <xdr:row>35</xdr:row>
                    <xdr:rowOff>177800</xdr:rowOff>
                  </to>
                </anchor>
              </controlPr>
            </control>
          </mc:Choice>
        </mc:AlternateContent>
        <mc:AlternateContent xmlns:mc="http://schemas.openxmlformats.org/markup-compatibility/2006">
          <mc:Choice Requires="x14">
            <control shapeId="36887" r:id="rId25" name="Check Box 23">
              <controlPr locked="0" defaultSize="0" autoFill="0" autoLine="0" autoPict="0">
                <anchor moveWithCells="1">
                  <from>
                    <xdr:col>6</xdr:col>
                    <xdr:colOff>12700</xdr:colOff>
                    <xdr:row>61</xdr:row>
                    <xdr:rowOff>25400</xdr:rowOff>
                  </from>
                  <to>
                    <xdr:col>6</xdr:col>
                    <xdr:colOff>254000</xdr:colOff>
                    <xdr:row>61</xdr:row>
                    <xdr:rowOff>177800</xdr:rowOff>
                  </to>
                </anchor>
              </controlPr>
            </control>
          </mc:Choice>
        </mc:AlternateContent>
        <mc:AlternateContent xmlns:mc="http://schemas.openxmlformats.org/markup-compatibility/2006">
          <mc:Choice Requires="x14">
            <control shapeId="36888" r:id="rId26" name="Check Box 24">
              <controlPr locked="0" defaultSize="0" autoFill="0" autoLine="0" autoPict="0">
                <anchor moveWithCells="1">
                  <from>
                    <xdr:col>8</xdr:col>
                    <xdr:colOff>0</xdr:colOff>
                    <xdr:row>61</xdr:row>
                    <xdr:rowOff>25400</xdr:rowOff>
                  </from>
                  <to>
                    <xdr:col>8</xdr:col>
                    <xdr:colOff>241300</xdr:colOff>
                    <xdr:row>61</xdr:row>
                    <xdr:rowOff>177800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K57"/>
  <sheetViews>
    <sheetView zoomScaleNormal="100" workbookViewId="0">
      <selection activeCell="L26" sqref="L26"/>
    </sheetView>
  </sheetViews>
  <sheetFormatPr baseColWidth="10" defaultColWidth="9.1640625" defaultRowHeight="13"/>
  <cols>
    <col min="1" max="1" width="9.1640625" style="253"/>
    <col min="2" max="2" width="21" style="253" customWidth="1"/>
    <col min="3" max="5" width="9.1640625" style="253"/>
    <col min="6" max="6" width="10" style="253" customWidth="1"/>
    <col min="7" max="7" width="9.1640625" style="253"/>
    <col min="8" max="8" width="36.5" style="253" customWidth="1"/>
    <col min="9" max="16384" width="9.1640625" style="253"/>
  </cols>
  <sheetData>
    <row r="1" spans="1:11" ht="18">
      <c r="B1" s="254"/>
      <c r="C1" s="254" t="s">
        <v>31</v>
      </c>
      <c r="D1" s="254"/>
    </row>
    <row r="2" spans="1:11" ht="18">
      <c r="B2" s="254"/>
      <c r="C2" s="255" t="s">
        <v>66</v>
      </c>
      <c r="D2" s="255"/>
      <c r="F2" s="666">
        <f>'A. PSW'!B5</f>
        <v>0</v>
      </c>
      <c r="G2" s="666"/>
      <c r="H2" s="666"/>
    </row>
    <row r="3" spans="1:11" ht="14" thickBot="1">
      <c r="A3" s="668" t="s">
        <v>413</v>
      </c>
      <c r="B3" s="668"/>
      <c r="C3" s="668"/>
      <c r="D3" s="668"/>
      <c r="E3" s="668"/>
      <c r="F3" s="668"/>
      <c r="G3" s="668"/>
      <c r="H3" s="668"/>
    </row>
    <row r="4" spans="1:11" ht="28">
      <c r="A4" s="271"/>
      <c r="B4" s="272"/>
      <c r="C4" s="273" t="s">
        <v>33</v>
      </c>
      <c r="D4" s="273" t="s">
        <v>430</v>
      </c>
      <c r="E4" s="273" t="s">
        <v>35</v>
      </c>
      <c r="F4" s="274" t="s">
        <v>34</v>
      </c>
      <c r="G4" s="272"/>
      <c r="H4" s="275"/>
    </row>
    <row r="5" spans="1:11" ht="14">
      <c r="A5" s="663" t="s">
        <v>32</v>
      </c>
      <c r="B5" s="664"/>
      <c r="C5" s="257" t="s">
        <v>36</v>
      </c>
      <c r="D5" s="257" t="s">
        <v>36</v>
      </c>
      <c r="E5" s="257" t="s">
        <v>36</v>
      </c>
      <c r="F5" s="257" t="s">
        <v>36</v>
      </c>
      <c r="G5" s="645" t="s">
        <v>37</v>
      </c>
      <c r="H5" s="646"/>
    </row>
    <row r="6" spans="1:11">
      <c r="A6" s="653" t="s">
        <v>417</v>
      </c>
      <c r="B6" s="650"/>
      <c r="C6" s="259"/>
      <c r="D6" s="259"/>
      <c r="E6" s="259"/>
      <c r="F6" s="259"/>
      <c r="G6" s="647"/>
      <c r="H6" s="648"/>
      <c r="K6" s="256"/>
    </row>
    <row r="7" spans="1:11">
      <c r="A7" s="653" t="s">
        <v>418</v>
      </c>
      <c r="B7" s="650"/>
      <c r="C7" s="259"/>
      <c r="D7" s="259"/>
      <c r="E7" s="259"/>
      <c r="F7" s="259"/>
      <c r="G7" s="647"/>
      <c r="H7" s="648"/>
    </row>
    <row r="8" spans="1:11">
      <c r="A8" s="653" t="s">
        <v>419</v>
      </c>
      <c r="B8" s="650"/>
      <c r="C8" s="259"/>
      <c r="D8" s="259"/>
      <c r="E8" s="259"/>
      <c r="F8" s="259"/>
      <c r="G8" s="647"/>
      <c r="H8" s="648"/>
    </row>
    <row r="9" spans="1:11">
      <c r="A9" s="653" t="s">
        <v>420</v>
      </c>
      <c r="B9" s="650"/>
      <c r="C9" s="259"/>
      <c r="D9" s="259"/>
      <c r="E9" s="259"/>
      <c r="F9" s="259"/>
      <c r="G9" s="647"/>
      <c r="H9" s="648"/>
    </row>
    <row r="10" spans="1:11">
      <c r="A10" s="653" t="s">
        <v>38</v>
      </c>
      <c r="B10" s="650"/>
      <c r="C10" s="259"/>
      <c r="D10" s="259"/>
      <c r="E10" s="259"/>
      <c r="F10" s="259"/>
      <c r="G10" s="647"/>
      <c r="H10" s="648"/>
    </row>
    <row r="11" spans="1:11">
      <c r="A11" s="653" t="s">
        <v>406</v>
      </c>
      <c r="B11" s="650"/>
      <c r="C11" s="259"/>
      <c r="D11" s="259"/>
      <c r="E11" s="259"/>
      <c r="F11" s="259"/>
      <c r="G11" s="647"/>
      <c r="H11" s="648"/>
    </row>
    <row r="12" spans="1:11">
      <c r="A12" s="653" t="s">
        <v>421</v>
      </c>
      <c r="B12" s="650"/>
      <c r="C12" s="259"/>
      <c r="D12" s="259"/>
      <c r="E12" s="259"/>
      <c r="F12" s="259"/>
      <c r="G12" s="647"/>
      <c r="H12" s="648"/>
    </row>
    <row r="13" spans="1:11">
      <c r="A13" s="653" t="s">
        <v>422</v>
      </c>
      <c r="B13" s="650"/>
      <c r="C13" s="259"/>
      <c r="D13" s="259"/>
      <c r="E13" s="259"/>
      <c r="F13" s="259"/>
      <c r="G13" s="647"/>
      <c r="H13" s="648"/>
    </row>
    <row r="14" spans="1:11">
      <c r="A14" s="653" t="s">
        <v>423</v>
      </c>
      <c r="B14" s="650"/>
      <c r="C14" s="259"/>
      <c r="D14" s="259"/>
      <c r="E14" s="259"/>
      <c r="F14" s="259"/>
      <c r="G14" s="647"/>
      <c r="H14" s="648"/>
    </row>
    <row r="15" spans="1:11">
      <c r="A15" s="653" t="s">
        <v>424</v>
      </c>
      <c r="B15" s="650"/>
      <c r="C15" s="259"/>
      <c r="D15" s="259"/>
      <c r="E15" s="259"/>
      <c r="F15" s="259"/>
      <c r="G15" s="647"/>
      <c r="H15" s="648"/>
    </row>
    <row r="16" spans="1:11" ht="14" thickBot="1">
      <c r="A16" s="667" t="s">
        <v>39</v>
      </c>
      <c r="B16" s="660"/>
      <c r="C16" s="259"/>
      <c r="D16" s="259"/>
      <c r="E16" s="259"/>
      <c r="F16" s="259"/>
      <c r="G16" s="647"/>
      <c r="H16" s="648"/>
    </row>
    <row r="17" spans="1:8" ht="16">
      <c r="A17" s="654" t="s">
        <v>40</v>
      </c>
      <c r="B17" s="655"/>
      <c r="C17" s="655"/>
      <c r="D17" s="655"/>
      <c r="E17" s="655"/>
      <c r="F17" s="655"/>
      <c r="G17" s="655"/>
      <c r="H17" s="656"/>
    </row>
    <row r="18" spans="1:8" ht="28">
      <c r="A18" s="264"/>
      <c r="B18" s="262"/>
      <c r="C18" s="265" t="s">
        <v>33</v>
      </c>
      <c r="D18" s="326" t="s">
        <v>430</v>
      </c>
      <c r="E18" s="263" t="s">
        <v>35</v>
      </c>
      <c r="F18" s="263" t="s">
        <v>34</v>
      </c>
      <c r="G18" s="263" t="s">
        <v>41</v>
      </c>
      <c r="H18" s="290"/>
    </row>
    <row r="19" spans="1:8" ht="14">
      <c r="A19" s="663" t="s">
        <v>42</v>
      </c>
      <c r="B19" s="665"/>
      <c r="C19" s="261" t="s">
        <v>36</v>
      </c>
      <c r="D19" s="325" t="s">
        <v>36</v>
      </c>
      <c r="E19" s="261" t="s">
        <v>36</v>
      </c>
      <c r="F19" s="261" t="s">
        <v>36</v>
      </c>
      <c r="G19" s="261" t="s">
        <v>36</v>
      </c>
      <c r="H19" s="267" t="s">
        <v>37</v>
      </c>
    </row>
    <row r="20" spans="1:8">
      <c r="A20" s="653" t="s">
        <v>76</v>
      </c>
      <c r="B20" s="650"/>
      <c r="C20" s="259"/>
      <c r="D20" s="259"/>
      <c r="E20" s="259"/>
      <c r="F20" s="259"/>
      <c r="G20" s="259"/>
      <c r="H20" s="268"/>
    </row>
    <row r="21" spans="1:8">
      <c r="A21" s="649" t="s">
        <v>401</v>
      </c>
      <c r="B21" s="650"/>
      <c r="C21" s="259"/>
      <c r="D21" s="259"/>
      <c r="E21" s="259"/>
      <c r="F21" s="259"/>
      <c r="G21" s="259"/>
      <c r="H21" s="268"/>
    </row>
    <row r="22" spans="1:8">
      <c r="A22" s="649" t="s">
        <v>397</v>
      </c>
      <c r="B22" s="650"/>
      <c r="C22" s="259"/>
      <c r="D22" s="259"/>
      <c r="E22" s="259"/>
      <c r="F22" s="259"/>
      <c r="G22" s="259"/>
      <c r="H22" s="268"/>
    </row>
    <row r="23" spans="1:8">
      <c r="A23" s="649" t="s">
        <v>406</v>
      </c>
      <c r="B23" s="650"/>
      <c r="C23" s="259"/>
      <c r="D23" s="259"/>
      <c r="E23" s="259"/>
      <c r="F23" s="259"/>
      <c r="G23" s="259"/>
      <c r="H23" s="268"/>
    </row>
    <row r="24" spans="1:8">
      <c r="A24" s="661" t="s">
        <v>43</v>
      </c>
      <c r="B24" s="662"/>
      <c r="C24" s="259"/>
      <c r="D24" s="259"/>
      <c r="E24" s="259"/>
      <c r="F24" s="259"/>
      <c r="G24" s="259"/>
      <c r="H24" s="268"/>
    </row>
    <row r="25" spans="1:8">
      <c r="A25" s="653" t="s">
        <v>44</v>
      </c>
      <c r="B25" s="650"/>
      <c r="C25" s="259"/>
      <c r="D25" s="259"/>
      <c r="E25" s="259"/>
      <c r="F25" s="259"/>
      <c r="G25" s="259"/>
      <c r="H25" s="268"/>
    </row>
    <row r="26" spans="1:8">
      <c r="A26" s="649" t="s">
        <v>22</v>
      </c>
      <c r="B26" s="650"/>
      <c r="C26" s="259"/>
      <c r="D26" s="259"/>
      <c r="E26" s="259"/>
      <c r="F26" s="259"/>
      <c r="G26" s="259"/>
      <c r="H26" s="268"/>
    </row>
    <row r="27" spans="1:8">
      <c r="A27" s="653" t="s">
        <v>45</v>
      </c>
      <c r="B27" s="650"/>
      <c r="C27" s="259"/>
      <c r="D27" s="259"/>
      <c r="E27" s="259"/>
      <c r="F27" s="259"/>
      <c r="G27" s="259"/>
      <c r="H27" s="268"/>
    </row>
    <row r="28" spans="1:8">
      <c r="A28" s="653" t="s">
        <v>46</v>
      </c>
      <c r="B28" s="650"/>
      <c r="C28" s="259"/>
      <c r="D28" s="259"/>
      <c r="E28" s="259"/>
      <c r="F28" s="259"/>
      <c r="G28" s="259"/>
      <c r="H28" s="268"/>
    </row>
    <row r="29" spans="1:8">
      <c r="A29" s="649" t="s">
        <v>407</v>
      </c>
      <c r="B29" s="650"/>
      <c r="C29" s="259"/>
      <c r="D29" s="259"/>
      <c r="E29" s="259"/>
      <c r="F29" s="259"/>
      <c r="G29" s="259"/>
      <c r="H29" s="268"/>
    </row>
    <row r="30" spans="1:8">
      <c r="A30" s="649" t="s">
        <v>408</v>
      </c>
      <c r="B30" s="650"/>
      <c r="C30" s="259"/>
      <c r="D30" s="259"/>
      <c r="E30" s="259"/>
      <c r="F30" s="259"/>
      <c r="G30" s="259"/>
      <c r="H30" s="268"/>
    </row>
    <row r="31" spans="1:8">
      <c r="A31" s="649" t="s">
        <v>409</v>
      </c>
      <c r="B31" s="650"/>
      <c r="C31" s="259"/>
      <c r="D31" s="259"/>
      <c r="E31" s="259"/>
      <c r="F31" s="259"/>
      <c r="G31" s="259"/>
      <c r="H31" s="268"/>
    </row>
    <row r="32" spans="1:8">
      <c r="A32" s="649" t="s">
        <v>410</v>
      </c>
      <c r="B32" s="650"/>
      <c r="C32" s="259"/>
      <c r="D32" s="259"/>
      <c r="E32" s="259"/>
      <c r="F32" s="259"/>
      <c r="G32" s="259"/>
      <c r="H32" s="268"/>
    </row>
    <row r="33" spans="1:8">
      <c r="A33" s="649" t="s">
        <v>398</v>
      </c>
      <c r="B33" s="650"/>
      <c r="C33" s="259"/>
      <c r="D33" s="259"/>
      <c r="E33" s="259"/>
      <c r="F33" s="259"/>
      <c r="G33" s="259"/>
      <c r="H33" s="268"/>
    </row>
    <row r="34" spans="1:8">
      <c r="A34" s="649" t="s">
        <v>403</v>
      </c>
      <c r="B34" s="650"/>
      <c r="C34" s="259"/>
      <c r="D34" s="259"/>
      <c r="E34" s="259"/>
      <c r="F34" s="259"/>
      <c r="G34" s="259"/>
      <c r="H34" s="268"/>
    </row>
    <row r="35" spans="1:8">
      <c r="A35" s="649" t="s">
        <v>404</v>
      </c>
      <c r="B35" s="650"/>
      <c r="C35" s="259"/>
      <c r="D35" s="259"/>
      <c r="E35" s="259"/>
      <c r="F35" s="259"/>
      <c r="G35" s="259"/>
      <c r="H35" s="268"/>
    </row>
    <row r="36" spans="1:8">
      <c r="A36" s="649" t="s">
        <v>411</v>
      </c>
      <c r="B36" s="650"/>
      <c r="C36" s="259"/>
      <c r="D36" s="259"/>
      <c r="E36" s="259"/>
      <c r="F36" s="259"/>
      <c r="G36" s="259"/>
      <c r="H36" s="268"/>
    </row>
    <row r="37" spans="1:8" ht="28">
      <c r="A37" s="269"/>
      <c r="B37" s="258"/>
      <c r="C37" s="265" t="s">
        <v>33</v>
      </c>
      <c r="D37" s="326" t="s">
        <v>430</v>
      </c>
      <c r="E37" s="263" t="s">
        <v>35</v>
      </c>
      <c r="F37" s="263" t="s">
        <v>34</v>
      </c>
      <c r="G37" s="263" t="s">
        <v>41</v>
      </c>
      <c r="H37" s="266"/>
    </row>
    <row r="38" spans="1:8" ht="14">
      <c r="A38" s="657" t="s">
        <v>77</v>
      </c>
      <c r="B38" s="658"/>
      <c r="C38" s="257" t="s">
        <v>36</v>
      </c>
      <c r="D38" s="325" t="s">
        <v>36</v>
      </c>
      <c r="E38" s="257" t="s">
        <v>36</v>
      </c>
      <c r="F38" s="257" t="s">
        <v>36</v>
      </c>
      <c r="G38" s="257" t="s">
        <v>36</v>
      </c>
      <c r="H38" s="267" t="s">
        <v>37</v>
      </c>
    </row>
    <row r="39" spans="1:8">
      <c r="A39" s="649" t="s">
        <v>394</v>
      </c>
      <c r="B39" s="650"/>
      <c r="C39" s="259"/>
      <c r="D39" s="259"/>
      <c r="E39" s="259"/>
      <c r="F39" s="259"/>
      <c r="G39" s="259"/>
      <c r="H39" s="268"/>
    </row>
    <row r="40" spans="1:8">
      <c r="A40" s="649" t="s">
        <v>395</v>
      </c>
      <c r="B40" s="650"/>
      <c r="C40" s="259"/>
      <c r="D40" s="259"/>
      <c r="E40" s="259"/>
      <c r="F40" s="259"/>
      <c r="G40" s="259"/>
      <c r="H40" s="268"/>
    </row>
    <row r="41" spans="1:8">
      <c r="A41" s="649" t="s">
        <v>416</v>
      </c>
      <c r="B41" s="650"/>
      <c r="C41" s="259"/>
      <c r="D41" s="259"/>
      <c r="E41" s="259"/>
      <c r="F41" s="259"/>
      <c r="G41" s="259"/>
      <c r="H41" s="268"/>
    </row>
    <row r="42" spans="1:8">
      <c r="A42" s="649" t="s">
        <v>397</v>
      </c>
      <c r="B42" s="650"/>
      <c r="C42" s="259"/>
      <c r="D42" s="259"/>
      <c r="E42" s="259"/>
      <c r="F42" s="259"/>
      <c r="G42" s="259"/>
      <c r="H42" s="268"/>
    </row>
    <row r="43" spans="1:8">
      <c r="A43" s="653" t="s">
        <v>46</v>
      </c>
      <c r="B43" s="650"/>
      <c r="C43" s="259"/>
      <c r="D43" s="259"/>
      <c r="E43" s="259"/>
      <c r="F43" s="259"/>
      <c r="G43" s="259"/>
      <c r="H43" s="268"/>
    </row>
    <row r="44" spans="1:8">
      <c r="A44" s="649" t="s">
        <v>398</v>
      </c>
      <c r="B44" s="650"/>
      <c r="C44" s="259"/>
      <c r="D44" s="259"/>
      <c r="E44" s="259"/>
      <c r="F44" s="259"/>
      <c r="G44" s="259"/>
      <c r="H44" s="268"/>
    </row>
    <row r="45" spans="1:8">
      <c r="A45" s="649" t="s">
        <v>399</v>
      </c>
      <c r="B45" s="650"/>
      <c r="C45" s="259"/>
      <c r="D45" s="259"/>
      <c r="E45" s="259"/>
      <c r="F45" s="259"/>
      <c r="G45" s="259"/>
      <c r="H45" s="268"/>
    </row>
    <row r="46" spans="1:8">
      <c r="A46" s="649" t="s">
        <v>400</v>
      </c>
      <c r="B46" s="650"/>
      <c r="C46" s="259"/>
      <c r="D46" s="259"/>
      <c r="E46" s="259"/>
      <c r="F46" s="259"/>
      <c r="G46" s="259"/>
      <c r="H46" s="268"/>
    </row>
    <row r="47" spans="1:8">
      <c r="A47" s="649" t="s">
        <v>401</v>
      </c>
      <c r="B47" s="650"/>
      <c r="C47" s="259"/>
      <c r="D47" s="259"/>
      <c r="E47" s="259"/>
      <c r="F47" s="259"/>
      <c r="G47" s="259"/>
      <c r="H47" s="268"/>
    </row>
    <row r="48" spans="1:8">
      <c r="A48" s="649" t="s">
        <v>402</v>
      </c>
      <c r="B48" s="650"/>
      <c r="C48" s="259"/>
      <c r="D48" s="259"/>
      <c r="E48" s="259"/>
      <c r="F48" s="259"/>
      <c r="G48" s="259"/>
      <c r="H48" s="268"/>
    </row>
    <row r="49" spans="1:8">
      <c r="A49" s="649" t="s">
        <v>403</v>
      </c>
      <c r="B49" s="650"/>
      <c r="C49" s="259"/>
      <c r="D49" s="259"/>
      <c r="E49" s="259"/>
      <c r="F49" s="259"/>
      <c r="G49" s="259"/>
      <c r="H49" s="268"/>
    </row>
    <row r="50" spans="1:8">
      <c r="A50" s="649" t="s">
        <v>404</v>
      </c>
      <c r="B50" s="650"/>
      <c r="C50" s="259"/>
      <c r="D50" s="259"/>
      <c r="E50" s="259"/>
      <c r="F50" s="259"/>
      <c r="G50" s="259"/>
      <c r="H50" s="268"/>
    </row>
    <row r="51" spans="1:8" ht="14" thickBot="1">
      <c r="A51" s="659" t="s">
        <v>405</v>
      </c>
      <c r="B51" s="660"/>
      <c r="C51" s="291"/>
      <c r="D51" s="291"/>
      <c r="E51" s="291"/>
      <c r="F51" s="291"/>
      <c r="G51" s="291"/>
      <c r="H51" s="270"/>
    </row>
    <row r="52" spans="1:8" ht="19.5" customHeight="1">
      <c r="A52" s="651" t="s">
        <v>67</v>
      </c>
      <c r="B52" s="652"/>
      <c r="C52" s="273" t="s">
        <v>6</v>
      </c>
      <c r="D52" s="273"/>
      <c r="E52" s="273" t="s">
        <v>68</v>
      </c>
      <c r="F52" s="282" t="s">
        <v>358</v>
      </c>
      <c r="G52" s="276" t="s">
        <v>72</v>
      </c>
      <c r="H52" s="277"/>
    </row>
    <row r="53" spans="1:8" ht="19.5" customHeight="1">
      <c r="A53" s="314"/>
      <c r="B53" s="315" t="s">
        <v>67</v>
      </c>
      <c r="C53" s="265" t="s">
        <v>6</v>
      </c>
      <c r="D53" s="265"/>
      <c r="E53" s="265" t="s">
        <v>68</v>
      </c>
      <c r="F53" s="283" t="s">
        <v>358</v>
      </c>
      <c r="G53" s="260" t="s">
        <v>431</v>
      </c>
      <c r="H53" s="278"/>
    </row>
    <row r="54" spans="1:8" ht="19.5" customHeight="1">
      <c r="A54" s="641" t="s">
        <v>67</v>
      </c>
      <c r="B54" s="642"/>
      <c r="C54" s="265" t="s">
        <v>6</v>
      </c>
      <c r="D54" s="265"/>
      <c r="E54" s="265" t="s">
        <v>68</v>
      </c>
      <c r="F54" s="283" t="s">
        <v>358</v>
      </c>
      <c r="G54" s="260" t="s">
        <v>70</v>
      </c>
      <c r="H54" s="278"/>
    </row>
    <row r="55" spans="1:8" ht="19.5" customHeight="1">
      <c r="A55" s="641" t="s">
        <v>67</v>
      </c>
      <c r="B55" s="642"/>
      <c r="C55" s="265" t="s">
        <v>6</v>
      </c>
      <c r="D55" s="265"/>
      <c r="E55" s="265" t="s">
        <v>68</v>
      </c>
      <c r="F55" s="283" t="s">
        <v>358</v>
      </c>
      <c r="G55" s="260" t="s">
        <v>71</v>
      </c>
      <c r="H55" s="278"/>
    </row>
    <row r="56" spans="1:8" ht="19.5" customHeight="1">
      <c r="A56" s="641" t="s">
        <v>67</v>
      </c>
      <c r="B56" s="642"/>
      <c r="C56" s="327" t="s">
        <v>6</v>
      </c>
      <c r="D56" s="327"/>
      <c r="E56" s="327" t="s">
        <v>68</v>
      </c>
      <c r="F56" s="283" t="s">
        <v>358</v>
      </c>
      <c r="G56" s="260" t="s">
        <v>438</v>
      </c>
      <c r="H56" s="278"/>
    </row>
    <row r="57" spans="1:8" ht="19.5" customHeight="1" thickBot="1">
      <c r="A57" s="643" t="s">
        <v>67</v>
      </c>
      <c r="B57" s="644"/>
      <c r="C57" s="281" t="s">
        <v>6</v>
      </c>
      <c r="D57" s="281"/>
      <c r="E57" s="281" t="s">
        <v>68</v>
      </c>
      <c r="F57" s="284" t="s">
        <v>358</v>
      </c>
      <c r="G57" s="279" t="s">
        <v>69</v>
      </c>
      <c r="H57" s="280"/>
    </row>
  </sheetData>
  <mergeCells count="64">
    <mergeCell ref="A5:B5"/>
    <mergeCell ref="A19:B19"/>
    <mergeCell ref="F2:H2"/>
    <mergeCell ref="A6:B6"/>
    <mergeCell ref="A7:B7"/>
    <mergeCell ref="A8:B8"/>
    <mergeCell ref="A9:B9"/>
    <mergeCell ref="A10:B10"/>
    <mergeCell ref="A11:B11"/>
    <mergeCell ref="A12:B12"/>
    <mergeCell ref="A13:B13"/>
    <mergeCell ref="A14:B14"/>
    <mergeCell ref="A15:B15"/>
    <mergeCell ref="A16:B16"/>
    <mergeCell ref="A3:H3"/>
    <mergeCell ref="A24:B24"/>
    <mergeCell ref="A23:B23"/>
    <mergeCell ref="A22:B22"/>
    <mergeCell ref="A21:B21"/>
    <mergeCell ref="A20:B20"/>
    <mergeCell ref="A28:B28"/>
    <mergeCell ref="A27:B27"/>
    <mergeCell ref="A36:B36"/>
    <mergeCell ref="A35:B35"/>
    <mergeCell ref="A34:B34"/>
    <mergeCell ref="A33:B33"/>
    <mergeCell ref="A32:B32"/>
    <mergeCell ref="A41:B41"/>
    <mergeCell ref="A40:B40"/>
    <mergeCell ref="A31:B31"/>
    <mergeCell ref="A30:B30"/>
    <mergeCell ref="A29:B29"/>
    <mergeCell ref="A54:B54"/>
    <mergeCell ref="A55:B55"/>
    <mergeCell ref="A26:B26"/>
    <mergeCell ref="A25:B25"/>
    <mergeCell ref="A17:H17"/>
    <mergeCell ref="A38:B38"/>
    <mergeCell ref="A51:B51"/>
    <mergeCell ref="A50:B50"/>
    <mergeCell ref="A49:B49"/>
    <mergeCell ref="A48:B48"/>
    <mergeCell ref="A47:B47"/>
    <mergeCell ref="A46:B46"/>
    <mergeCell ref="A45:B45"/>
    <mergeCell ref="A44:B44"/>
    <mergeCell ref="A43:B43"/>
    <mergeCell ref="A42:B42"/>
    <mergeCell ref="A56:B56"/>
    <mergeCell ref="A57:B57"/>
    <mergeCell ref="G5:H5"/>
    <mergeCell ref="G6:H6"/>
    <mergeCell ref="G7:H7"/>
    <mergeCell ref="G8:H8"/>
    <mergeCell ref="G9:H9"/>
    <mergeCell ref="G10:H10"/>
    <mergeCell ref="G11:H11"/>
    <mergeCell ref="G12:H12"/>
    <mergeCell ref="G13:H13"/>
    <mergeCell ref="G14:H14"/>
    <mergeCell ref="G15:H15"/>
    <mergeCell ref="G16:H16"/>
    <mergeCell ref="A39:B39"/>
    <mergeCell ref="A52:B52"/>
  </mergeCells>
  <conditionalFormatting sqref="C6:D6">
    <cfRule type="cellIs" dxfId="15" priority="9" operator="equal">
      <formula>"Fail"</formula>
    </cfRule>
    <cfRule type="cellIs" dxfId="14" priority="10" operator="equal">
      <formula>"Pass"</formula>
    </cfRule>
  </conditionalFormatting>
  <conditionalFormatting sqref="E6:F16">
    <cfRule type="cellIs" dxfId="13" priority="7" operator="equal">
      <formula>"Fail"</formula>
    </cfRule>
    <cfRule type="cellIs" dxfId="12" priority="8" operator="equal">
      <formula>"Pass"</formula>
    </cfRule>
  </conditionalFormatting>
  <conditionalFormatting sqref="C7:D16">
    <cfRule type="cellIs" dxfId="11" priority="5" operator="equal">
      <formula>"Fail"</formula>
    </cfRule>
    <cfRule type="cellIs" dxfId="10" priority="6" operator="equal">
      <formula>"Pass"</formula>
    </cfRule>
  </conditionalFormatting>
  <conditionalFormatting sqref="C20:G36">
    <cfRule type="cellIs" dxfId="9" priority="3" operator="equal">
      <formula>"Fail"</formula>
    </cfRule>
    <cfRule type="cellIs" dxfId="8" priority="4" operator="equal">
      <formula>"Pass"</formula>
    </cfRule>
  </conditionalFormatting>
  <conditionalFormatting sqref="C39:G51">
    <cfRule type="cellIs" dxfId="7" priority="1" operator="equal">
      <formula>"Fail"</formula>
    </cfRule>
    <cfRule type="cellIs" dxfId="6" priority="2" operator="equal">
      <formula>"Pass"</formula>
    </cfRule>
  </conditionalFormatting>
  <dataValidations count="1">
    <dataValidation type="list" allowBlank="1" showInputMessage="1" showErrorMessage="1" sqref="C6:F16 C20:G36 C39:G51" xr:uid="{00000000-0002-0000-0600-000000000000}">
      <formula1>"Pass, Fail, N/A"</formula1>
    </dataValidation>
  </dataValidations>
  <printOptions horizontalCentered="1" verticalCentered="1"/>
  <pageMargins left="0" right="0" top="0.25" bottom="0" header="0" footer="0"/>
  <pageSetup scale="95" orientation="portrait" verticalDpi="300" r:id="rId1"/>
  <headerFooter alignWithMargins="0">
    <oddFooter>&amp;RGBAS-015-PAP-52 REV A 11/12/03</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56"/>
  <sheetViews>
    <sheetView zoomScaleNormal="100" workbookViewId="0">
      <selection activeCell="B2" sqref="B2"/>
    </sheetView>
  </sheetViews>
  <sheetFormatPr baseColWidth="10" defaultColWidth="9.1640625" defaultRowHeight="13"/>
  <cols>
    <col min="1" max="1" width="9.1640625" style="253"/>
    <col min="2" max="2" width="19.5" style="253" customWidth="1"/>
    <col min="3" max="5" width="9.1640625" style="253"/>
    <col min="6" max="6" width="10.33203125" style="253" customWidth="1"/>
    <col min="7" max="7" width="10.5" style="253" customWidth="1"/>
    <col min="8" max="8" width="36.5" style="253" customWidth="1"/>
    <col min="9" max="16384" width="9.1640625" style="253"/>
  </cols>
  <sheetData>
    <row r="1" spans="1:11" ht="18">
      <c r="B1" s="254"/>
      <c r="C1" s="254" t="s">
        <v>31</v>
      </c>
      <c r="D1" s="254"/>
    </row>
    <row r="2" spans="1:11" ht="18">
      <c r="B2" s="254"/>
      <c r="C2" s="255" t="s">
        <v>66</v>
      </c>
      <c r="D2" s="255"/>
      <c r="F2" s="666">
        <f>'A. PSW'!B5</f>
        <v>0</v>
      </c>
      <c r="G2" s="666"/>
      <c r="H2" s="666"/>
    </row>
    <row r="3" spans="1:11" ht="14" thickBot="1">
      <c r="A3" s="668" t="s">
        <v>413</v>
      </c>
      <c r="B3" s="668"/>
      <c r="C3" s="668"/>
      <c r="D3" s="668"/>
      <c r="E3" s="668"/>
      <c r="F3" s="668"/>
      <c r="G3" s="668"/>
      <c r="H3" s="668"/>
    </row>
    <row r="4" spans="1:11" ht="28">
      <c r="A4" s="271"/>
      <c r="B4" s="272"/>
      <c r="C4" s="273" t="s">
        <v>33</v>
      </c>
      <c r="D4" s="273" t="s">
        <v>430</v>
      </c>
      <c r="E4" s="273" t="s">
        <v>35</v>
      </c>
      <c r="F4" s="274" t="s">
        <v>34</v>
      </c>
      <c r="G4" s="677"/>
      <c r="H4" s="678"/>
    </row>
    <row r="5" spans="1:11" ht="13.5" customHeight="1">
      <c r="A5" s="663" t="s">
        <v>32</v>
      </c>
      <c r="B5" s="664"/>
      <c r="C5" s="257" t="s">
        <v>36</v>
      </c>
      <c r="D5" s="257" t="s">
        <v>36</v>
      </c>
      <c r="E5" s="257" t="s">
        <v>36</v>
      </c>
      <c r="F5" s="257" t="s">
        <v>36</v>
      </c>
      <c r="G5" s="645" t="s">
        <v>37</v>
      </c>
      <c r="H5" s="646"/>
    </row>
    <row r="6" spans="1:11">
      <c r="A6" s="653" t="s">
        <v>417</v>
      </c>
      <c r="B6" s="650"/>
      <c r="C6" s="285"/>
      <c r="D6" s="285"/>
      <c r="E6" s="285"/>
      <c r="F6" s="285"/>
      <c r="G6" s="647"/>
      <c r="H6" s="648"/>
      <c r="K6" s="256"/>
    </row>
    <row r="7" spans="1:11">
      <c r="A7" s="653" t="s">
        <v>418</v>
      </c>
      <c r="B7" s="650"/>
      <c r="C7" s="285"/>
      <c r="D7" s="285"/>
      <c r="E7" s="285"/>
      <c r="F7" s="285"/>
      <c r="G7" s="647"/>
      <c r="H7" s="648"/>
    </row>
    <row r="8" spans="1:11">
      <c r="A8" s="653" t="s">
        <v>419</v>
      </c>
      <c r="B8" s="650"/>
      <c r="C8" s="285"/>
      <c r="D8" s="285"/>
      <c r="E8" s="285"/>
      <c r="F8" s="285"/>
      <c r="G8" s="647"/>
      <c r="H8" s="648"/>
    </row>
    <row r="9" spans="1:11">
      <c r="A9" s="653" t="s">
        <v>420</v>
      </c>
      <c r="B9" s="650"/>
      <c r="C9" s="285"/>
      <c r="D9" s="285"/>
      <c r="E9" s="285"/>
      <c r="F9" s="285"/>
      <c r="G9" s="647"/>
      <c r="H9" s="648"/>
    </row>
    <row r="10" spans="1:11">
      <c r="A10" s="653" t="s">
        <v>38</v>
      </c>
      <c r="B10" s="650"/>
      <c r="C10" s="285"/>
      <c r="D10" s="285"/>
      <c r="E10" s="285"/>
      <c r="F10" s="285"/>
      <c r="G10" s="647"/>
      <c r="H10" s="648"/>
    </row>
    <row r="11" spans="1:11">
      <c r="A11" s="653" t="s">
        <v>406</v>
      </c>
      <c r="B11" s="650"/>
      <c r="C11" s="285"/>
      <c r="D11" s="285"/>
      <c r="E11" s="285"/>
      <c r="F11" s="285"/>
      <c r="G11" s="647"/>
      <c r="H11" s="648"/>
    </row>
    <row r="12" spans="1:11">
      <c r="A12" s="653" t="s">
        <v>421</v>
      </c>
      <c r="B12" s="650"/>
      <c r="C12" s="285"/>
      <c r="D12" s="285"/>
      <c r="E12" s="285"/>
      <c r="F12" s="285"/>
      <c r="G12" s="647"/>
      <c r="H12" s="648"/>
    </row>
    <row r="13" spans="1:11">
      <c r="A13" s="653" t="s">
        <v>422</v>
      </c>
      <c r="B13" s="650"/>
      <c r="C13" s="285"/>
      <c r="D13" s="285"/>
      <c r="E13" s="285"/>
      <c r="F13" s="285"/>
      <c r="G13" s="647"/>
      <c r="H13" s="648"/>
    </row>
    <row r="14" spans="1:11">
      <c r="A14" s="653" t="s">
        <v>423</v>
      </c>
      <c r="B14" s="650"/>
      <c r="C14" s="285"/>
      <c r="D14" s="285"/>
      <c r="E14" s="285"/>
      <c r="F14" s="285"/>
      <c r="G14" s="647"/>
      <c r="H14" s="648"/>
    </row>
    <row r="15" spans="1:11">
      <c r="A15" s="653" t="s">
        <v>424</v>
      </c>
      <c r="B15" s="650"/>
      <c r="C15" s="285"/>
      <c r="D15" s="285"/>
      <c r="E15" s="285"/>
      <c r="F15" s="285"/>
      <c r="G15" s="647"/>
      <c r="H15" s="648"/>
    </row>
    <row r="16" spans="1:11" ht="14" thickBot="1">
      <c r="A16" s="667" t="s">
        <v>39</v>
      </c>
      <c r="B16" s="660"/>
      <c r="C16" s="286"/>
      <c r="D16" s="286"/>
      <c r="E16" s="286"/>
      <c r="F16" s="286"/>
      <c r="G16" s="675"/>
      <c r="H16" s="676"/>
    </row>
    <row r="17" spans="1:8" ht="16">
      <c r="A17" s="654" t="s">
        <v>40</v>
      </c>
      <c r="B17" s="655"/>
      <c r="C17" s="655"/>
      <c r="D17" s="655"/>
      <c r="E17" s="655"/>
      <c r="F17" s="655"/>
      <c r="G17" s="655"/>
      <c r="H17" s="656"/>
    </row>
    <row r="18" spans="1:8" ht="28">
      <c r="A18" s="264"/>
      <c r="B18" s="262"/>
      <c r="C18" s="265" t="s">
        <v>33</v>
      </c>
      <c r="D18" s="326" t="s">
        <v>430</v>
      </c>
      <c r="E18" s="263" t="s">
        <v>35</v>
      </c>
      <c r="F18" s="263" t="s">
        <v>34</v>
      </c>
      <c r="G18" s="263" t="s">
        <v>41</v>
      </c>
      <c r="H18" s="266"/>
    </row>
    <row r="19" spans="1:8" ht="14">
      <c r="A19" s="663" t="s">
        <v>42</v>
      </c>
      <c r="B19" s="665"/>
      <c r="C19" s="261" t="s">
        <v>36</v>
      </c>
      <c r="D19" s="325" t="s">
        <v>36</v>
      </c>
      <c r="E19" s="261" t="s">
        <v>36</v>
      </c>
      <c r="F19" s="261" t="s">
        <v>36</v>
      </c>
      <c r="G19" s="261" t="s">
        <v>36</v>
      </c>
      <c r="H19" s="267" t="s">
        <v>37</v>
      </c>
    </row>
    <row r="20" spans="1:8">
      <c r="A20" s="653" t="s">
        <v>76</v>
      </c>
      <c r="B20" s="650"/>
      <c r="C20" s="259"/>
      <c r="D20" s="259"/>
      <c r="E20" s="259"/>
      <c r="F20" s="259"/>
      <c r="G20" s="259"/>
      <c r="H20" s="268"/>
    </row>
    <row r="21" spans="1:8">
      <c r="A21" s="649" t="s">
        <v>401</v>
      </c>
      <c r="B21" s="650"/>
      <c r="C21" s="259"/>
      <c r="D21" s="259"/>
      <c r="E21" s="259"/>
      <c r="F21" s="259"/>
      <c r="G21" s="259"/>
      <c r="H21" s="268"/>
    </row>
    <row r="22" spans="1:8">
      <c r="A22" s="649" t="s">
        <v>397</v>
      </c>
      <c r="B22" s="650"/>
      <c r="C22" s="259"/>
      <c r="D22" s="259"/>
      <c r="E22" s="259"/>
      <c r="F22" s="259"/>
      <c r="G22" s="259"/>
      <c r="H22" s="268"/>
    </row>
    <row r="23" spans="1:8">
      <c r="A23" s="649" t="s">
        <v>406</v>
      </c>
      <c r="B23" s="650"/>
      <c r="C23" s="259"/>
      <c r="D23" s="259"/>
      <c r="E23" s="259"/>
      <c r="F23" s="259"/>
      <c r="G23" s="259"/>
      <c r="H23" s="268"/>
    </row>
    <row r="24" spans="1:8">
      <c r="A24" s="661" t="s">
        <v>43</v>
      </c>
      <c r="B24" s="662"/>
      <c r="C24" s="259"/>
      <c r="D24" s="259"/>
      <c r="E24" s="259"/>
      <c r="F24" s="259"/>
      <c r="G24" s="259"/>
      <c r="H24" s="268"/>
    </row>
    <row r="25" spans="1:8">
      <c r="A25" s="653" t="s">
        <v>44</v>
      </c>
      <c r="B25" s="650"/>
      <c r="C25" s="259"/>
      <c r="D25" s="259"/>
      <c r="E25" s="259"/>
      <c r="F25" s="259"/>
      <c r="G25" s="259"/>
      <c r="H25" s="268"/>
    </row>
    <row r="26" spans="1:8">
      <c r="A26" s="649" t="s">
        <v>22</v>
      </c>
      <c r="B26" s="650"/>
      <c r="C26" s="259"/>
      <c r="D26" s="259"/>
      <c r="E26" s="259"/>
      <c r="F26" s="259"/>
      <c r="G26" s="259"/>
      <c r="H26" s="268"/>
    </row>
    <row r="27" spans="1:8">
      <c r="A27" s="653" t="s">
        <v>45</v>
      </c>
      <c r="B27" s="650"/>
      <c r="C27" s="259"/>
      <c r="D27" s="259"/>
      <c r="E27" s="259"/>
      <c r="F27" s="259"/>
      <c r="G27" s="259"/>
      <c r="H27" s="268"/>
    </row>
    <row r="28" spans="1:8">
      <c r="A28" s="653" t="s">
        <v>46</v>
      </c>
      <c r="B28" s="650"/>
      <c r="C28" s="259"/>
      <c r="D28" s="259"/>
      <c r="E28" s="259"/>
      <c r="F28" s="259"/>
      <c r="G28" s="259"/>
      <c r="H28" s="268"/>
    </row>
    <row r="29" spans="1:8">
      <c r="A29" s="649" t="s">
        <v>407</v>
      </c>
      <c r="B29" s="650"/>
      <c r="C29" s="259"/>
      <c r="D29" s="259"/>
      <c r="E29" s="259"/>
      <c r="F29" s="259"/>
      <c r="G29" s="259"/>
      <c r="H29" s="268"/>
    </row>
    <row r="30" spans="1:8">
      <c r="A30" s="649" t="s">
        <v>408</v>
      </c>
      <c r="B30" s="650"/>
      <c r="C30" s="259"/>
      <c r="D30" s="259"/>
      <c r="E30" s="259"/>
      <c r="F30" s="259"/>
      <c r="G30" s="259"/>
      <c r="H30" s="268"/>
    </row>
    <row r="31" spans="1:8">
      <c r="A31" s="649" t="s">
        <v>409</v>
      </c>
      <c r="B31" s="650"/>
      <c r="C31" s="259"/>
      <c r="D31" s="259"/>
      <c r="E31" s="259"/>
      <c r="F31" s="259"/>
      <c r="G31" s="259"/>
      <c r="H31" s="268"/>
    </row>
    <row r="32" spans="1:8">
      <c r="A32" s="649" t="s">
        <v>410</v>
      </c>
      <c r="B32" s="650"/>
      <c r="C32" s="259"/>
      <c r="D32" s="259"/>
      <c r="E32" s="259"/>
      <c r="F32" s="259"/>
      <c r="G32" s="259"/>
      <c r="H32" s="268"/>
    </row>
    <row r="33" spans="1:8">
      <c r="A33" s="649" t="s">
        <v>398</v>
      </c>
      <c r="B33" s="650"/>
      <c r="C33" s="259"/>
      <c r="D33" s="259"/>
      <c r="E33" s="259"/>
      <c r="F33" s="259"/>
      <c r="G33" s="259"/>
      <c r="H33" s="268"/>
    </row>
    <row r="34" spans="1:8">
      <c r="A34" s="649" t="s">
        <v>403</v>
      </c>
      <c r="B34" s="650"/>
      <c r="C34" s="259"/>
      <c r="D34" s="259"/>
      <c r="E34" s="259"/>
      <c r="F34" s="259"/>
      <c r="G34" s="259"/>
      <c r="H34" s="268"/>
    </row>
    <row r="35" spans="1:8">
      <c r="A35" s="649" t="s">
        <v>404</v>
      </c>
      <c r="B35" s="650"/>
      <c r="C35" s="259"/>
      <c r="D35" s="259"/>
      <c r="E35" s="259"/>
      <c r="F35" s="259"/>
      <c r="G35" s="259"/>
      <c r="H35" s="268"/>
    </row>
    <row r="36" spans="1:8">
      <c r="A36" s="649" t="s">
        <v>411</v>
      </c>
      <c r="B36" s="650"/>
      <c r="C36" s="259"/>
      <c r="D36" s="259"/>
      <c r="E36" s="259"/>
      <c r="F36" s="259"/>
      <c r="G36" s="259"/>
      <c r="H36" s="268"/>
    </row>
    <row r="37" spans="1:8" ht="28">
      <c r="A37" s="269"/>
      <c r="B37" s="258"/>
      <c r="C37" s="265" t="s">
        <v>33</v>
      </c>
      <c r="D37" s="326" t="s">
        <v>430</v>
      </c>
      <c r="E37" s="263" t="s">
        <v>35</v>
      </c>
      <c r="F37" s="263" t="s">
        <v>34</v>
      </c>
      <c r="G37" s="263" t="s">
        <v>41</v>
      </c>
      <c r="H37" s="266"/>
    </row>
    <row r="38" spans="1:8" ht="14">
      <c r="A38" s="657" t="s">
        <v>77</v>
      </c>
      <c r="B38" s="658"/>
      <c r="C38" s="257" t="s">
        <v>36</v>
      </c>
      <c r="D38" s="325" t="s">
        <v>36</v>
      </c>
      <c r="E38" s="257" t="s">
        <v>36</v>
      </c>
      <c r="F38" s="257" t="s">
        <v>36</v>
      </c>
      <c r="G38" s="257" t="s">
        <v>36</v>
      </c>
      <c r="H38" s="267" t="s">
        <v>37</v>
      </c>
    </row>
    <row r="39" spans="1:8">
      <c r="A39" s="649" t="s">
        <v>394</v>
      </c>
      <c r="B39" s="650"/>
      <c r="C39" s="259"/>
      <c r="D39" s="259"/>
      <c r="E39" s="259"/>
      <c r="F39" s="259"/>
      <c r="G39" s="259"/>
      <c r="H39" s="268"/>
    </row>
    <row r="40" spans="1:8">
      <c r="A40" s="649" t="s">
        <v>395</v>
      </c>
      <c r="B40" s="650"/>
      <c r="C40" s="259"/>
      <c r="D40" s="259"/>
      <c r="E40" s="259"/>
      <c r="F40" s="259"/>
      <c r="G40" s="259"/>
      <c r="H40" s="268"/>
    </row>
    <row r="41" spans="1:8">
      <c r="A41" s="649" t="s">
        <v>396</v>
      </c>
      <c r="B41" s="650"/>
      <c r="C41" s="259"/>
      <c r="D41" s="259"/>
      <c r="E41" s="259"/>
      <c r="F41" s="259"/>
      <c r="G41" s="259"/>
      <c r="H41" s="268"/>
    </row>
    <row r="42" spans="1:8">
      <c r="A42" s="649" t="s">
        <v>397</v>
      </c>
      <c r="B42" s="650"/>
      <c r="C42" s="259"/>
      <c r="D42" s="259"/>
      <c r="E42" s="259"/>
      <c r="F42" s="259"/>
      <c r="G42" s="259"/>
      <c r="H42" s="268"/>
    </row>
    <row r="43" spans="1:8">
      <c r="A43" s="653" t="s">
        <v>46</v>
      </c>
      <c r="B43" s="650"/>
      <c r="C43" s="259"/>
      <c r="D43" s="259"/>
      <c r="E43" s="259"/>
      <c r="F43" s="259"/>
      <c r="G43" s="259"/>
      <c r="H43" s="268"/>
    </row>
    <row r="44" spans="1:8">
      <c r="A44" s="649" t="s">
        <v>398</v>
      </c>
      <c r="B44" s="650"/>
      <c r="C44" s="259"/>
      <c r="D44" s="259"/>
      <c r="E44" s="259"/>
      <c r="F44" s="259"/>
      <c r="G44" s="259"/>
      <c r="H44" s="268"/>
    </row>
    <row r="45" spans="1:8">
      <c r="A45" s="649" t="s">
        <v>399</v>
      </c>
      <c r="B45" s="650"/>
      <c r="C45" s="259"/>
      <c r="D45" s="259"/>
      <c r="E45" s="259"/>
      <c r="F45" s="259"/>
      <c r="G45" s="259"/>
      <c r="H45" s="268"/>
    </row>
    <row r="46" spans="1:8">
      <c r="A46" s="649" t="s">
        <v>400</v>
      </c>
      <c r="B46" s="650"/>
      <c r="C46" s="259"/>
      <c r="D46" s="259"/>
      <c r="E46" s="259"/>
      <c r="F46" s="259"/>
      <c r="G46" s="259"/>
      <c r="H46" s="268"/>
    </row>
    <row r="47" spans="1:8">
      <c r="A47" s="649" t="s">
        <v>401</v>
      </c>
      <c r="B47" s="650"/>
      <c r="C47" s="259"/>
      <c r="D47" s="259"/>
      <c r="E47" s="259"/>
      <c r="F47" s="259"/>
      <c r="G47" s="259"/>
      <c r="H47" s="268"/>
    </row>
    <row r="48" spans="1:8">
      <c r="A48" s="649" t="s">
        <v>402</v>
      </c>
      <c r="B48" s="650"/>
      <c r="C48" s="259"/>
      <c r="D48" s="259"/>
      <c r="E48" s="259"/>
      <c r="F48" s="259"/>
      <c r="G48" s="259"/>
      <c r="H48" s="268"/>
    </row>
    <row r="49" spans="1:8">
      <c r="A49" s="649" t="s">
        <v>403</v>
      </c>
      <c r="B49" s="650"/>
      <c r="C49" s="259"/>
      <c r="D49" s="259"/>
      <c r="E49" s="259"/>
      <c r="F49" s="259"/>
      <c r="G49" s="259"/>
      <c r="H49" s="268"/>
    </row>
    <row r="50" spans="1:8">
      <c r="A50" s="649" t="s">
        <v>404</v>
      </c>
      <c r="B50" s="650"/>
      <c r="C50" s="259"/>
      <c r="D50" s="259"/>
      <c r="E50" s="259"/>
      <c r="F50" s="259"/>
      <c r="G50" s="259"/>
      <c r="H50" s="268"/>
    </row>
    <row r="51" spans="1:8" ht="14" thickBot="1">
      <c r="A51" s="659" t="s">
        <v>405</v>
      </c>
      <c r="B51" s="660"/>
      <c r="C51" s="259"/>
      <c r="D51" s="259"/>
      <c r="E51" s="259"/>
      <c r="F51" s="259"/>
      <c r="G51" s="259"/>
      <c r="H51" s="270"/>
    </row>
    <row r="52" spans="1:8" ht="20" customHeight="1">
      <c r="A52" s="673" t="s">
        <v>67</v>
      </c>
      <c r="B52" s="674"/>
      <c r="C52" s="674"/>
      <c r="D52" s="273" t="s">
        <v>6</v>
      </c>
      <c r="E52" s="273" t="s">
        <v>68</v>
      </c>
      <c r="F52" s="282" t="s">
        <v>358</v>
      </c>
      <c r="G52" s="276" t="s">
        <v>72</v>
      </c>
      <c r="H52" s="277"/>
    </row>
    <row r="53" spans="1:8" ht="20" customHeight="1">
      <c r="A53" s="671" t="s">
        <v>67</v>
      </c>
      <c r="B53" s="672"/>
      <c r="C53" s="672"/>
      <c r="D53" s="265" t="s">
        <v>6</v>
      </c>
      <c r="E53" s="265" t="s">
        <v>68</v>
      </c>
      <c r="F53" s="283" t="s">
        <v>358</v>
      </c>
      <c r="G53" s="260" t="s">
        <v>431</v>
      </c>
      <c r="H53" s="278"/>
    </row>
    <row r="54" spans="1:8" ht="20" customHeight="1">
      <c r="A54" s="671" t="s">
        <v>67</v>
      </c>
      <c r="B54" s="672"/>
      <c r="C54" s="672"/>
      <c r="D54" s="265" t="s">
        <v>6</v>
      </c>
      <c r="E54" s="265" t="s">
        <v>68</v>
      </c>
      <c r="F54" s="283" t="s">
        <v>358</v>
      </c>
      <c r="G54" s="260" t="s">
        <v>70</v>
      </c>
      <c r="H54" s="287"/>
    </row>
    <row r="55" spans="1:8" ht="20" customHeight="1">
      <c r="A55" s="671" t="s">
        <v>67</v>
      </c>
      <c r="B55" s="672"/>
      <c r="C55" s="672"/>
      <c r="D55" s="265" t="s">
        <v>6</v>
      </c>
      <c r="E55" s="265" t="s">
        <v>68</v>
      </c>
      <c r="F55" s="283" t="s">
        <v>358</v>
      </c>
      <c r="G55" s="260" t="s">
        <v>71</v>
      </c>
      <c r="H55" s="278"/>
    </row>
    <row r="56" spans="1:8" ht="20" customHeight="1" thickBot="1">
      <c r="A56" s="669" t="s">
        <v>67</v>
      </c>
      <c r="B56" s="670"/>
      <c r="C56" s="670"/>
      <c r="D56" s="281" t="s">
        <v>6</v>
      </c>
      <c r="E56" s="281" t="s">
        <v>68</v>
      </c>
      <c r="F56" s="284" t="s">
        <v>358</v>
      </c>
      <c r="G56" s="279" t="s">
        <v>69</v>
      </c>
      <c r="H56" s="280"/>
    </row>
  </sheetData>
  <mergeCells count="65">
    <mergeCell ref="G9:H9"/>
    <mergeCell ref="G10:H10"/>
    <mergeCell ref="G11:H11"/>
    <mergeCell ref="G12:H12"/>
    <mergeCell ref="G13:H13"/>
    <mergeCell ref="A9:B9"/>
    <mergeCell ref="A10:B10"/>
    <mergeCell ref="A11:B11"/>
    <mergeCell ref="A12:B12"/>
    <mergeCell ref="A13:B13"/>
    <mergeCell ref="F2:H2"/>
    <mergeCell ref="A6:B6"/>
    <mergeCell ref="A7:B7"/>
    <mergeCell ref="A8:B8"/>
    <mergeCell ref="G7:H7"/>
    <mergeCell ref="G8:H8"/>
    <mergeCell ref="G5:H5"/>
    <mergeCell ref="G6:H6"/>
    <mergeCell ref="A5:B5"/>
    <mergeCell ref="G4:H4"/>
    <mergeCell ref="A3:H3"/>
    <mergeCell ref="G14:H14"/>
    <mergeCell ref="G15:H15"/>
    <mergeCell ref="G16:H16"/>
    <mergeCell ref="A17:H17"/>
    <mergeCell ref="A19:B19"/>
    <mergeCell ref="A14:B14"/>
    <mergeCell ref="A15:B15"/>
    <mergeCell ref="A16:B16"/>
    <mergeCell ref="A20:B20"/>
    <mergeCell ref="A21:B21"/>
    <mergeCell ref="A22:B22"/>
    <mergeCell ref="A23:B23"/>
    <mergeCell ref="A24:B24"/>
    <mergeCell ref="A30:B30"/>
    <mergeCell ref="A31:B31"/>
    <mergeCell ref="A32:B32"/>
    <mergeCell ref="A39:B39"/>
    <mergeCell ref="A40:B40"/>
    <mergeCell ref="A25:B25"/>
    <mergeCell ref="A26:B26"/>
    <mergeCell ref="A27:B27"/>
    <mergeCell ref="A28:B28"/>
    <mergeCell ref="A29:B29"/>
    <mergeCell ref="A33:B33"/>
    <mergeCell ref="A34:B34"/>
    <mergeCell ref="A35:B35"/>
    <mergeCell ref="A52:C52"/>
    <mergeCell ref="A49:B49"/>
    <mergeCell ref="A50:B50"/>
    <mergeCell ref="A51:B51"/>
    <mergeCell ref="A44:B44"/>
    <mergeCell ref="A45:B45"/>
    <mergeCell ref="A46:B46"/>
    <mergeCell ref="A47:B47"/>
    <mergeCell ref="A48:B48"/>
    <mergeCell ref="A41:B41"/>
    <mergeCell ref="A42:B42"/>
    <mergeCell ref="A36:B36"/>
    <mergeCell ref="A38:B38"/>
    <mergeCell ref="A56:C56"/>
    <mergeCell ref="A55:C55"/>
    <mergeCell ref="A54:C54"/>
    <mergeCell ref="A53:C53"/>
    <mergeCell ref="A43:B43"/>
  </mergeCells>
  <phoneticPr fontId="0" type="noConversion"/>
  <conditionalFormatting sqref="C20:G36">
    <cfRule type="cellIs" dxfId="5" priority="3" operator="equal">
      <formula>"Fail"</formula>
    </cfRule>
    <cfRule type="cellIs" dxfId="4" priority="4" operator="equal">
      <formula>"Pass"</formula>
    </cfRule>
  </conditionalFormatting>
  <conditionalFormatting sqref="C39:G51">
    <cfRule type="cellIs" dxfId="3" priority="1" operator="equal">
      <formula>"Fail"</formula>
    </cfRule>
    <cfRule type="cellIs" dxfId="2" priority="2" operator="equal">
      <formula>"Pass"</formula>
    </cfRule>
  </conditionalFormatting>
  <dataValidations count="1">
    <dataValidation type="list" allowBlank="1" showInputMessage="1" showErrorMessage="1" sqref="C20:G36 C39:G51" xr:uid="{00000000-0002-0000-0700-000000000000}">
      <formula1>"Pass, Fail, N/A"</formula1>
    </dataValidation>
  </dataValidations>
  <printOptions horizontalCentered="1" verticalCentered="1"/>
  <pageMargins left="0" right="0" top="0.25" bottom="0" header="0" footer="0"/>
  <pageSetup scale="95" orientation="portrait" verticalDpi="300" r:id="rId1"/>
  <headerFooter alignWithMargins="0">
    <oddFooter>&amp;RGBAS-015-PAP-52 REV A 11/12/03</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K55"/>
  <sheetViews>
    <sheetView zoomScaleNormal="100" workbookViewId="0">
      <selection activeCell="K18" sqref="K18"/>
    </sheetView>
  </sheetViews>
  <sheetFormatPr baseColWidth="10" defaultColWidth="9.1640625" defaultRowHeight="13"/>
  <cols>
    <col min="1" max="1" width="9.1640625" style="253"/>
    <col min="2" max="2" width="18.1640625" style="253" customWidth="1"/>
    <col min="3" max="5" width="9.1640625" style="253"/>
    <col min="6" max="6" width="10" style="253" customWidth="1"/>
    <col min="7" max="7" width="10.5" style="253" customWidth="1"/>
    <col min="8" max="8" width="36.5" style="253" customWidth="1"/>
    <col min="9" max="16384" width="9.1640625" style="253"/>
  </cols>
  <sheetData>
    <row r="1" spans="1:11" ht="18">
      <c r="B1" s="254"/>
      <c r="C1" s="254" t="s">
        <v>31</v>
      </c>
      <c r="D1" s="254"/>
    </row>
    <row r="2" spans="1:11" ht="18">
      <c r="B2" s="254"/>
      <c r="C2" s="255" t="s">
        <v>66</v>
      </c>
      <c r="D2" s="255"/>
      <c r="F2" s="666">
        <f>'A. PSW'!B5</f>
        <v>0</v>
      </c>
      <c r="G2" s="666"/>
      <c r="H2" s="666"/>
    </row>
    <row r="3" spans="1:11" ht="14" thickBot="1">
      <c r="A3" s="668" t="s">
        <v>413</v>
      </c>
      <c r="B3" s="668"/>
      <c r="C3" s="668"/>
      <c r="D3" s="668"/>
      <c r="E3" s="668"/>
      <c r="F3" s="668"/>
      <c r="G3" s="668"/>
      <c r="H3" s="668"/>
    </row>
    <row r="4" spans="1:11" ht="28">
      <c r="A4" s="271"/>
      <c r="B4" s="272"/>
      <c r="C4" s="273" t="s">
        <v>33</v>
      </c>
      <c r="D4" s="273" t="s">
        <v>430</v>
      </c>
      <c r="E4" s="273" t="s">
        <v>35</v>
      </c>
      <c r="F4" s="274" t="s">
        <v>34</v>
      </c>
      <c r="G4" s="272"/>
      <c r="H4" s="275"/>
    </row>
    <row r="5" spans="1:11" ht="14">
      <c r="A5" s="663" t="s">
        <v>32</v>
      </c>
      <c r="B5" s="664"/>
      <c r="C5" s="257" t="s">
        <v>36</v>
      </c>
      <c r="D5" s="257" t="s">
        <v>36</v>
      </c>
      <c r="E5" s="257" t="s">
        <v>36</v>
      </c>
      <c r="F5" s="257" t="s">
        <v>36</v>
      </c>
      <c r="G5" s="645" t="s">
        <v>37</v>
      </c>
      <c r="H5" s="646"/>
    </row>
    <row r="6" spans="1:11">
      <c r="A6" s="653" t="s">
        <v>417</v>
      </c>
      <c r="B6" s="650"/>
      <c r="C6" s="259"/>
      <c r="D6" s="259"/>
      <c r="E6" s="259"/>
      <c r="F6" s="259"/>
      <c r="G6" s="647"/>
      <c r="H6" s="648"/>
      <c r="K6" s="256"/>
    </row>
    <row r="7" spans="1:11">
      <c r="A7" s="653" t="s">
        <v>418</v>
      </c>
      <c r="B7" s="650"/>
      <c r="C7" s="259"/>
      <c r="D7" s="259"/>
      <c r="E7" s="259"/>
      <c r="F7" s="259"/>
      <c r="G7" s="647"/>
      <c r="H7" s="648"/>
    </row>
    <row r="8" spans="1:11">
      <c r="A8" s="653" t="s">
        <v>419</v>
      </c>
      <c r="B8" s="650"/>
      <c r="C8" s="259"/>
      <c r="D8" s="259"/>
      <c r="E8" s="259"/>
      <c r="F8" s="259"/>
      <c r="G8" s="647"/>
      <c r="H8" s="648"/>
    </row>
    <row r="9" spans="1:11">
      <c r="A9" s="653" t="s">
        <v>420</v>
      </c>
      <c r="B9" s="650"/>
      <c r="C9" s="259"/>
      <c r="D9" s="259"/>
      <c r="E9" s="259"/>
      <c r="F9" s="259"/>
      <c r="G9" s="647"/>
      <c r="H9" s="648"/>
    </row>
    <row r="10" spans="1:11">
      <c r="A10" s="653" t="s">
        <v>38</v>
      </c>
      <c r="B10" s="650"/>
      <c r="C10" s="259"/>
      <c r="D10" s="259"/>
      <c r="E10" s="259"/>
      <c r="F10" s="259"/>
      <c r="G10" s="647"/>
      <c r="H10" s="648"/>
    </row>
    <row r="11" spans="1:11">
      <c r="A11" s="653" t="s">
        <v>406</v>
      </c>
      <c r="B11" s="650"/>
      <c r="C11" s="259"/>
      <c r="D11" s="259"/>
      <c r="E11" s="259"/>
      <c r="F11" s="259"/>
      <c r="G11" s="647"/>
      <c r="H11" s="648"/>
    </row>
    <row r="12" spans="1:11">
      <c r="A12" s="653" t="s">
        <v>421</v>
      </c>
      <c r="B12" s="650"/>
      <c r="C12" s="259"/>
      <c r="D12" s="259"/>
      <c r="E12" s="259"/>
      <c r="F12" s="259"/>
      <c r="G12" s="647"/>
      <c r="H12" s="648"/>
    </row>
    <row r="13" spans="1:11">
      <c r="A13" s="653" t="s">
        <v>422</v>
      </c>
      <c r="B13" s="650"/>
      <c r="C13" s="259"/>
      <c r="D13" s="259"/>
      <c r="E13" s="259"/>
      <c r="F13" s="259"/>
      <c r="G13" s="647"/>
      <c r="H13" s="648"/>
    </row>
    <row r="14" spans="1:11">
      <c r="A14" s="653" t="s">
        <v>423</v>
      </c>
      <c r="B14" s="650"/>
      <c r="C14" s="259"/>
      <c r="D14" s="259"/>
      <c r="E14" s="259"/>
      <c r="F14" s="259"/>
      <c r="G14" s="647"/>
      <c r="H14" s="648"/>
    </row>
    <row r="15" spans="1:11">
      <c r="A15" s="653" t="s">
        <v>424</v>
      </c>
      <c r="B15" s="650"/>
      <c r="C15" s="259"/>
      <c r="D15" s="259"/>
      <c r="E15" s="259"/>
      <c r="F15" s="259"/>
      <c r="G15" s="647"/>
      <c r="H15" s="648"/>
    </row>
    <row r="16" spans="1:11" ht="14" thickBot="1">
      <c r="A16" s="667" t="s">
        <v>39</v>
      </c>
      <c r="B16" s="660"/>
      <c r="C16" s="259"/>
      <c r="D16" s="259"/>
      <c r="E16" s="259"/>
      <c r="F16" s="259"/>
      <c r="G16" s="647"/>
      <c r="H16" s="648"/>
    </row>
    <row r="17" spans="1:8" ht="16">
      <c r="A17" s="654" t="s">
        <v>40</v>
      </c>
      <c r="B17" s="655"/>
      <c r="C17" s="655"/>
      <c r="D17" s="655"/>
      <c r="E17" s="655"/>
      <c r="F17" s="655"/>
      <c r="G17" s="655"/>
      <c r="H17" s="656"/>
    </row>
    <row r="18" spans="1:8" ht="28">
      <c r="A18" s="264"/>
      <c r="B18" s="262"/>
      <c r="C18" s="265" t="s">
        <v>33</v>
      </c>
      <c r="D18" s="326" t="s">
        <v>430</v>
      </c>
      <c r="E18" s="263" t="s">
        <v>35</v>
      </c>
      <c r="F18" s="263" t="s">
        <v>34</v>
      </c>
      <c r="G18" s="263" t="s">
        <v>41</v>
      </c>
      <c r="H18" s="266"/>
    </row>
    <row r="19" spans="1:8" ht="14">
      <c r="A19" s="663" t="s">
        <v>42</v>
      </c>
      <c r="B19" s="665"/>
      <c r="C19" s="261" t="s">
        <v>36</v>
      </c>
      <c r="D19" s="325" t="s">
        <v>36</v>
      </c>
      <c r="E19" s="261" t="s">
        <v>36</v>
      </c>
      <c r="F19" s="261" t="s">
        <v>36</v>
      </c>
      <c r="G19" s="261" t="s">
        <v>36</v>
      </c>
      <c r="H19" s="267" t="s">
        <v>37</v>
      </c>
    </row>
    <row r="20" spans="1:8">
      <c r="A20" s="653" t="s">
        <v>76</v>
      </c>
      <c r="B20" s="650"/>
      <c r="C20" s="285"/>
      <c r="D20" s="285"/>
      <c r="E20" s="285"/>
      <c r="F20" s="285"/>
      <c r="G20" s="285"/>
      <c r="H20" s="268"/>
    </row>
    <row r="21" spans="1:8">
      <c r="A21" s="649" t="s">
        <v>401</v>
      </c>
      <c r="B21" s="650"/>
      <c r="C21" s="285"/>
      <c r="D21" s="285"/>
      <c r="E21" s="285"/>
      <c r="F21" s="285"/>
      <c r="G21" s="285"/>
      <c r="H21" s="268"/>
    </row>
    <row r="22" spans="1:8">
      <c r="A22" s="649" t="s">
        <v>397</v>
      </c>
      <c r="B22" s="650"/>
      <c r="C22" s="285"/>
      <c r="D22" s="285"/>
      <c r="E22" s="285"/>
      <c r="F22" s="285"/>
      <c r="G22" s="285"/>
      <c r="H22" s="268"/>
    </row>
    <row r="23" spans="1:8">
      <c r="A23" s="649" t="s">
        <v>406</v>
      </c>
      <c r="B23" s="650"/>
      <c r="C23" s="285"/>
      <c r="D23" s="285"/>
      <c r="E23" s="285"/>
      <c r="F23" s="285"/>
      <c r="G23" s="285"/>
      <c r="H23" s="268"/>
    </row>
    <row r="24" spans="1:8">
      <c r="A24" s="661" t="s">
        <v>43</v>
      </c>
      <c r="B24" s="662"/>
      <c r="C24" s="285"/>
      <c r="D24" s="285"/>
      <c r="E24" s="285"/>
      <c r="F24" s="285"/>
      <c r="G24" s="285"/>
      <c r="H24" s="268"/>
    </row>
    <row r="25" spans="1:8">
      <c r="A25" s="653" t="s">
        <v>44</v>
      </c>
      <c r="B25" s="650"/>
      <c r="C25" s="285"/>
      <c r="D25" s="285"/>
      <c r="E25" s="285"/>
      <c r="F25" s="285"/>
      <c r="G25" s="285"/>
      <c r="H25" s="268"/>
    </row>
    <row r="26" spans="1:8">
      <c r="A26" s="649" t="s">
        <v>22</v>
      </c>
      <c r="B26" s="650"/>
      <c r="C26" s="285"/>
      <c r="D26" s="285"/>
      <c r="E26" s="285"/>
      <c r="F26" s="285"/>
      <c r="G26" s="285"/>
      <c r="H26" s="268"/>
    </row>
    <row r="27" spans="1:8">
      <c r="A27" s="653" t="s">
        <v>45</v>
      </c>
      <c r="B27" s="650"/>
      <c r="C27" s="285"/>
      <c r="D27" s="285"/>
      <c r="E27" s="285"/>
      <c r="F27" s="285"/>
      <c r="G27" s="285"/>
      <c r="H27" s="268"/>
    </row>
    <row r="28" spans="1:8">
      <c r="A28" s="653" t="s">
        <v>46</v>
      </c>
      <c r="B28" s="650"/>
      <c r="C28" s="285"/>
      <c r="D28" s="285"/>
      <c r="E28" s="285"/>
      <c r="F28" s="285"/>
      <c r="G28" s="285"/>
      <c r="H28" s="268"/>
    </row>
    <row r="29" spans="1:8">
      <c r="A29" s="649" t="s">
        <v>407</v>
      </c>
      <c r="B29" s="650"/>
      <c r="C29" s="285"/>
      <c r="D29" s="285"/>
      <c r="E29" s="285"/>
      <c r="F29" s="285"/>
      <c r="G29" s="285"/>
      <c r="H29" s="268"/>
    </row>
    <row r="30" spans="1:8">
      <c r="A30" s="649" t="s">
        <v>408</v>
      </c>
      <c r="B30" s="650"/>
      <c r="C30" s="285"/>
      <c r="D30" s="285"/>
      <c r="E30" s="285"/>
      <c r="F30" s="285"/>
      <c r="G30" s="285"/>
      <c r="H30" s="268"/>
    </row>
    <row r="31" spans="1:8">
      <c r="A31" s="649" t="s">
        <v>409</v>
      </c>
      <c r="B31" s="650"/>
      <c r="C31" s="285"/>
      <c r="D31" s="285"/>
      <c r="E31" s="285"/>
      <c r="F31" s="285"/>
      <c r="G31" s="285"/>
      <c r="H31" s="268"/>
    </row>
    <row r="32" spans="1:8">
      <c r="A32" s="649" t="s">
        <v>410</v>
      </c>
      <c r="B32" s="650"/>
      <c r="C32" s="285"/>
      <c r="D32" s="285"/>
      <c r="E32" s="285"/>
      <c r="F32" s="285"/>
      <c r="G32" s="285"/>
      <c r="H32" s="268"/>
    </row>
    <row r="33" spans="1:8">
      <c r="A33" s="649" t="s">
        <v>398</v>
      </c>
      <c r="B33" s="650"/>
      <c r="C33" s="285"/>
      <c r="D33" s="285"/>
      <c r="E33" s="285"/>
      <c r="F33" s="285"/>
      <c r="G33" s="285"/>
      <c r="H33" s="268"/>
    </row>
    <row r="34" spans="1:8">
      <c r="A34" s="649" t="s">
        <v>403</v>
      </c>
      <c r="B34" s="650"/>
      <c r="C34" s="285"/>
      <c r="D34" s="285"/>
      <c r="E34" s="285"/>
      <c r="F34" s="285"/>
      <c r="G34" s="285"/>
      <c r="H34" s="268"/>
    </row>
    <row r="35" spans="1:8">
      <c r="A35" s="649" t="s">
        <v>404</v>
      </c>
      <c r="B35" s="650"/>
      <c r="C35" s="285"/>
      <c r="D35" s="285"/>
      <c r="E35" s="285"/>
      <c r="F35" s="285"/>
      <c r="G35" s="285"/>
      <c r="H35" s="268"/>
    </row>
    <row r="36" spans="1:8">
      <c r="A36" s="649" t="s">
        <v>411</v>
      </c>
      <c r="B36" s="650"/>
      <c r="C36" s="285"/>
      <c r="D36" s="285"/>
      <c r="E36" s="285"/>
      <c r="F36" s="285"/>
      <c r="G36" s="285"/>
      <c r="H36" s="268"/>
    </row>
    <row r="37" spans="1:8" ht="28">
      <c r="A37" s="269"/>
      <c r="B37" s="258"/>
      <c r="C37" s="265" t="s">
        <v>33</v>
      </c>
      <c r="D37" s="326" t="s">
        <v>430</v>
      </c>
      <c r="E37" s="263" t="s">
        <v>35</v>
      </c>
      <c r="F37" s="263" t="s">
        <v>34</v>
      </c>
      <c r="G37" s="263" t="s">
        <v>41</v>
      </c>
      <c r="H37" s="266"/>
    </row>
    <row r="38" spans="1:8" ht="14">
      <c r="A38" s="657" t="s">
        <v>77</v>
      </c>
      <c r="B38" s="658"/>
      <c r="C38" s="257" t="s">
        <v>36</v>
      </c>
      <c r="D38" s="325" t="s">
        <v>36</v>
      </c>
      <c r="E38" s="257" t="s">
        <v>36</v>
      </c>
      <c r="F38" s="257" t="s">
        <v>36</v>
      </c>
      <c r="G38" s="257" t="s">
        <v>36</v>
      </c>
      <c r="H38" s="267" t="s">
        <v>37</v>
      </c>
    </row>
    <row r="39" spans="1:8">
      <c r="A39" s="649" t="s">
        <v>394</v>
      </c>
      <c r="B39" s="650"/>
      <c r="C39" s="285"/>
      <c r="D39" s="285"/>
      <c r="E39" s="285"/>
      <c r="F39" s="285"/>
      <c r="G39" s="285"/>
      <c r="H39" s="268"/>
    </row>
    <row r="40" spans="1:8">
      <c r="A40" s="649" t="s">
        <v>395</v>
      </c>
      <c r="B40" s="650"/>
      <c r="C40" s="285"/>
      <c r="D40" s="285"/>
      <c r="E40" s="285"/>
      <c r="F40" s="285"/>
      <c r="G40" s="285"/>
      <c r="H40" s="268"/>
    </row>
    <row r="41" spans="1:8">
      <c r="A41" s="649" t="s">
        <v>396</v>
      </c>
      <c r="B41" s="650"/>
      <c r="C41" s="285"/>
      <c r="D41" s="285"/>
      <c r="E41" s="285"/>
      <c r="F41" s="285"/>
      <c r="G41" s="285"/>
      <c r="H41" s="268"/>
    </row>
    <row r="42" spans="1:8">
      <c r="A42" s="649" t="s">
        <v>397</v>
      </c>
      <c r="B42" s="650"/>
      <c r="C42" s="285"/>
      <c r="D42" s="285"/>
      <c r="E42" s="285"/>
      <c r="F42" s="285"/>
      <c r="G42" s="285"/>
      <c r="H42" s="268"/>
    </row>
    <row r="43" spans="1:8">
      <c r="A43" s="653" t="s">
        <v>46</v>
      </c>
      <c r="B43" s="650"/>
      <c r="C43" s="285"/>
      <c r="D43" s="285"/>
      <c r="E43" s="285"/>
      <c r="F43" s="285"/>
      <c r="G43" s="285"/>
      <c r="H43" s="268"/>
    </row>
    <row r="44" spans="1:8">
      <c r="A44" s="649" t="s">
        <v>398</v>
      </c>
      <c r="B44" s="650"/>
      <c r="C44" s="285"/>
      <c r="D44" s="285"/>
      <c r="E44" s="285"/>
      <c r="F44" s="285"/>
      <c r="G44" s="285"/>
      <c r="H44" s="268"/>
    </row>
    <row r="45" spans="1:8">
      <c r="A45" s="649" t="s">
        <v>399</v>
      </c>
      <c r="B45" s="650"/>
      <c r="C45" s="285"/>
      <c r="D45" s="285"/>
      <c r="E45" s="285"/>
      <c r="F45" s="285"/>
      <c r="G45" s="285"/>
      <c r="H45" s="268"/>
    </row>
    <row r="46" spans="1:8">
      <c r="A46" s="649" t="s">
        <v>400</v>
      </c>
      <c r="B46" s="650"/>
      <c r="C46" s="285"/>
      <c r="D46" s="285"/>
      <c r="E46" s="285"/>
      <c r="F46" s="285"/>
      <c r="G46" s="285"/>
      <c r="H46" s="268"/>
    </row>
    <row r="47" spans="1:8">
      <c r="A47" s="649" t="s">
        <v>401</v>
      </c>
      <c r="B47" s="650"/>
      <c r="C47" s="285"/>
      <c r="D47" s="285"/>
      <c r="E47" s="285"/>
      <c r="F47" s="285"/>
      <c r="G47" s="285"/>
      <c r="H47" s="268"/>
    </row>
    <row r="48" spans="1:8">
      <c r="A48" s="649" t="s">
        <v>402</v>
      </c>
      <c r="B48" s="650"/>
      <c r="C48" s="285"/>
      <c r="D48" s="285"/>
      <c r="E48" s="285"/>
      <c r="F48" s="285"/>
      <c r="G48" s="285"/>
      <c r="H48" s="268"/>
    </row>
    <row r="49" spans="1:8">
      <c r="A49" s="649" t="s">
        <v>403</v>
      </c>
      <c r="B49" s="650"/>
      <c r="C49" s="285"/>
      <c r="D49" s="285"/>
      <c r="E49" s="285"/>
      <c r="F49" s="285"/>
      <c r="G49" s="285"/>
      <c r="H49" s="268"/>
    </row>
    <row r="50" spans="1:8">
      <c r="A50" s="649" t="s">
        <v>404</v>
      </c>
      <c r="B50" s="650"/>
      <c r="C50" s="285"/>
      <c r="D50" s="285"/>
      <c r="E50" s="285"/>
      <c r="F50" s="285"/>
      <c r="G50" s="285"/>
      <c r="H50" s="268"/>
    </row>
    <row r="51" spans="1:8" ht="14" thickBot="1">
      <c r="A51" s="659" t="s">
        <v>405</v>
      </c>
      <c r="B51" s="660"/>
      <c r="C51" s="285"/>
      <c r="D51" s="285"/>
      <c r="E51" s="285"/>
      <c r="F51" s="285"/>
      <c r="G51" s="285"/>
      <c r="H51" s="270"/>
    </row>
    <row r="52" spans="1:8" ht="19.5" customHeight="1">
      <c r="A52" s="673" t="s">
        <v>67</v>
      </c>
      <c r="B52" s="674"/>
      <c r="C52" s="674"/>
      <c r="D52" s="273" t="s">
        <v>6</v>
      </c>
      <c r="E52" s="273" t="s">
        <v>68</v>
      </c>
      <c r="F52" s="282" t="s">
        <v>358</v>
      </c>
      <c r="G52" s="276" t="s">
        <v>72</v>
      </c>
      <c r="H52" s="277"/>
    </row>
    <row r="53" spans="1:8" ht="19.5" customHeight="1">
      <c r="A53" s="671" t="s">
        <v>67</v>
      </c>
      <c r="B53" s="672"/>
      <c r="C53" s="672"/>
      <c r="D53" s="265" t="s">
        <v>6</v>
      </c>
      <c r="E53" s="265" t="s">
        <v>68</v>
      </c>
      <c r="F53" s="283" t="s">
        <v>358</v>
      </c>
      <c r="G53" s="260" t="s">
        <v>70</v>
      </c>
      <c r="H53" s="278"/>
    </row>
    <row r="54" spans="1:8" ht="19.5" customHeight="1">
      <c r="A54" s="671" t="s">
        <v>67</v>
      </c>
      <c r="B54" s="672"/>
      <c r="C54" s="672"/>
      <c r="D54" s="265" t="s">
        <v>6</v>
      </c>
      <c r="E54" s="265" t="s">
        <v>68</v>
      </c>
      <c r="F54" s="283" t="s">
        <v>358</v>
      </c>
      <c r="G54" s="260" t="s">
        <v>71</v>
      </c>
      <c r="H54" s="287" t="s">
        <v>412</v>
      </c>
    </row>
    <row r="55" spans="1:8" ht="19.5" customHeight="1" thickBot="1">
      <c r="A55" s="669" t="s">
        <v>67</v>
      </c>
      <c r="B55" s="670"/>
      <c r="C55" s="670"/>
      <c r="D55" s="281" t="s">
        <v>6</v>
      </c>
      <c r="E55" s="281" t="s">
        <v>68</v>
      </c>
      <c r="F55" s="284" t="s">
        <v>358</v>
      </c>
      <c r="G55" s="279" t="s">
        <v>69</v>
      </c>
      <c r="H55" s="280"/>
    </row>
  </sheetData>
  <mergeCells count="63">
    <mergeCell ref="A10:B10"/>
    <mergeCell ref="G10:H10"/>
    <mergeCell ref="A11:B11"/>
    <mergeCell ref="G11:H11"/>
    <mergeCell ref="A7:B7"/>
    <mergeCell ref="G7:H7"/>
    <mergeCell ref="A8:B8"/>
    <mergeCell ref="G8:H8"/>
    <mergeCell ref="A9:B9"/>
    <mergeCell ref="G9:H9"/>
    <mergeCell ref="A5:B5"/>
    <mergeCell ref="F2:H2"/>
    <mergeCell ref="G5:H5"/>
    <mergeCell ref="A6:B6"/>
    <mergeCell ref="G6:H6"/>
    <mergeCell ref="A12:B12"/>
    <mergeCell ref="G12:H12"/>
    <mergeCell ref="A13:B13"/>
    <mergeCell ref="G13:H13"/>
    <mergeCell ref="A14:B14"/>
    <mergeCell ref="G14:H14"/>
    <mergeCell ref="A15:B15"/>
    <mergeCell ref="G15:H15"/>
    <mergeCell ref="A16:B16"/>
    <mergeCell ref="G16:H16"/>
    <mergeCell ref="A17:H17"/>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3:B33"/>
    <mergeCell ref="A44:B44"/>
    <mergeCell ref="A34:B34"/>
    <mergeCell ref="A35:B35"/>
    <mergeCell ref="A36:B36"/>
    <mergeCell ref="A38:B38"/>
    <mergeCell ref="A39:B39"/>
    <mergeCell ref="A55:C55"/>
    <mergeCell ref="A54:C54"/>
    <mergeCell ref="A53:C53"/>
    <mergeCell ref="A52:C52"/>
    <mergeCell ref="A3:H3"/>
    <mergeCell ref="A50:B50"/>
    <mergeCell ref="A51:B51"/>
    <mergeCell ref="A45:B45"/>
    <mergeCell ref="A46:B46"/>
    <mergeCell ref="A47:B47"/>
    <mergeCell ref="A48:B48"/>
    <mergeCell ref="A49:B49"/>
    <mergeCell ref="A40:B40"/>
    <mergeCell ref="A41:B41"/>
    <mergeCell ref="A42:B42"/>
    <mergeCell ref="A43:B43"/>
  </mergeCells>
  <phoneticPr fontId="0" type="noConversion"/>
  <conditionalFormatting sqref="C6:F16">
    <cfRule type="cellIs" dxfId="1" priority="1" operator="equal">
      <formula>"Fail"</formula>
    </cfRule>
    <cfRule type="cellIs" dxfId="0" priority="2" operator="equal">
      <formula>"Pass"</formula>
    </cfRule>
  </conditionalFormatting>
  <dataValidations count="1">
    <dataValidation type="list" allowBlank="1" showInputMessage="1" showErrorMessage="1" sqref="C6:F16" xr:uid="{00000000-0002-0000-0800-000000000000}">
      <formula1>"Pass, Fail, N/A"</formula1>
    </dataValidation>
  </dataValidations>
  <printOptions horizontalCentered="1" verticalCentered="1"/>
  <pageMargins left="0" right="0" top="0.25" bottom="0" header="0" footer="0"/>
  <pageSetup scale="95" orientation="portrait" verticalDpi="0" r:id="rId1"/>
  <headerFooter alignWithMargins="0">
    <oddFooter>&amp;RGBAS-015-PAP-52 REV A 11/12/03</oddFooter>
  </headerFooter>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21</vt:i4>
      </vt:variant>
      <vt:variant>
        <vt:lpstr>Named Ranges</vt:lpstr>
      </vt:variant>
      <vt:variant>
        <vt:i4>8</vt:i4>
      </vt:variant>
    </vt:vector>
  </HeadingPairs>
  <TitlesOfParts>
    <vt:vector size="29" baseType="lpstr">
      <vt:lpstr>F.A.I.R. S.W.</vt:lpstr>
      <vt:lpstr>D. FAIR page 1</vt:lpstr>
      <vt:lpstr>D. FAIR Page 2</vt:lpstr>
      <vt:lpstr>D. FAIR Example</vt:lpstr>
      <vt:lpstr>PPAP Level</vt:lpstr>
      <vt:lpstr>A. PSW</vt:lpstr>
      <vt:lpstr>B. AAR </vt:lpstr>
      <vt:lpstr>B. PKG Approval only AAR </vt:lpstr>
      <vt:lpstr>B. Part Approval only AAR </vt:lpstr>
      <vt:lpstr>C. Sample Photos</vt:lpstr>
      <vt:lpstr>Formulas</vt:lpstr>
      <vt:lpstr>E. RoHS Certificate</vt:lpstr>
      <vt:lpstr>F. REACH Certificate</vt:lpstr>
      <vt:lpstr>G. Conflict Minerals</vt:lpstr>
      <vt:lpstr>H. Prop 65</vt:lpstr>
      <vt:lpstr>I. CCQP</vt:lpstr>
      <vt:lpstr>I. Example CCQP </vt:lpstr>
      <vt:lpstr>J. Drawing</vt:lpstr>
      <vt:lpstr>K. Spec Sheet</vt:lpstr>
      <vt:lpstr>L. CAD Data</vt:lpstr>
      <vt:lpstr>M. Engineering Approval</vt:lpstr>
      <vt:lpstr>'A. PSW'!Print_Area</vt:lpstr>
      <vt:lpstr>'D. FAIR Example'!Print_Area</vt:lpstr>
      <vt:lpstr>'D. FAIR page 1'!Print_Area</vt:lpstr>
      <vt:lpstr>'D. FAIR Page 2'!Print_Area</vt:lpstr>
      <vt:lpstr>'F.A.I.R. S.W.'!Print_Area</vt:lpstr>
      <vt:lpstr>'I. CCQP'!Print_Area</vt:lpstr>
      <vt:lpstr>'I. Example CCQP '!Print_Area</vt:lpstr>
      <vt:lpstr>'PPAP Level'!Print_Area</vt:lpstr>
    </vt:vector>
  </TitlesOfParts>
  <Company>Actuant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imps</dc:creator>
  <cp:lastModifiedBy>Microsoft Office User</cp:lastModifiedBy>
  <cp:lastPrinted>2015-09-10T14:43:41Z</cp:lastPrinted>
  <dcterms:created xsi:type="dcterms:W3CDTF">2003-07-21T14:41:20Z</dcterms:created>
  <dcterms:modified xsi:type="dcterms:W3CDTF">2019-03-07T20:23:37Z</dcterms:modified>
</cp:coreProperties>
</file>